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金奖" sheetId="1" r:id="rId1"/>
    <sheet name="Sheet3" sheetId="3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<sst xmlns="http://schemas.openxmlformats.org/spreadsheetml/2006/main" count="913" uniqueCount="580">
  <si>
    <t>附件1：</t>
  </si>
  <si>
    <t>广西师范大学第九届中国国际“互联网+”大学生创新创业大赛高教主赛道获奖公示名单</t>
  </si>
  <si>
    <t>金奖</t>
  </si>
  <si>
    <t>序号</t>
  </si>
  <si>
    <t>项目名称</t>
  </si>
  <si>
    <t>学院</t>
  </si>
  <si>
    <t>参赛组别</t>
  </si>
  <si>
    <t>项目负责人</t>
  </si>
  <si>
    <t>团队成员</t>
  </si>
  <si>
    <t>指导老师</t>
  </si>
  <si>
    <t>众望所硅—高能量密度动力锂离子电池负极材料领航者</t>
  </si>
  <si>
    <t>化学与药学学院</t>
  </si>
  <si>
    <t>本科生创意组</t>
  </si>
  <si>
    <t>李安琪，龚俊琳，陈逸丹，陈雨薇，陆思潼，罗琦，陶曼玲，庞欣，邹欣宇，莫莉，黄毅谨，陈俊旭，姚力嘉，程连蕊</t>
  </si>
  <si>
    <t>郑锋华，潘齐常</t>
  </si>
  <si>
    <t>未来光术-分布式光纤温振——体监测的引领者</t>
  </si>
  <si>
    <t>电子工程学院</t>
  </si>
  <si>
    <t>研究生创意组</t>
  </si>
  <si>
    <t>陈慧萍</t>
  </si>
  <si>
    <t>龙彪，潘相姣，吴榕清，曹骞，周龙，徐隆，马乾然，詹子媚，秦欣，黄兰</t>
  </si>
  <si>
    <t>杨军，温雅媛</t>
  </si>
  <si>
    <t>桂粉之芯-多功能米粉智能生产线新未来</t>
  </si>
  <si>
    <t>职业技术师范学院</t>
  </si>
  <si>
    <t>薛俊祥，向金山，刘珊杉，杨智涵，陈小丹，陈帅，陈睿，徐宗超，李培茂，杨柳鹏，韦金枚，覃怀贤，杨湘婷，辛雨，徐冉</t>
  </si>
  <si>
    <t>陈林涛，牟向伟，唐瑗彬，于新业</t>
  </si>
  <si>
    <t>“氧望锌空”——锌空气燃料电池及高效电催化剂制造商</t>
  </si>
  <si>
    <t>朱可，程连蕊，谢思冰，陈霖，黄婷，胡昕然，廖淼，梁艳宁，姚力嘉，李扬，董昭晨，黄毅谨，梁沁睿，吴钇明</t>
  </si>
  <si>
    <t>杨秀林，董家新，何旭娜</t>
  </si>
  <si>
    <t>天锐——有机工业杀菌剂的领航者</t>
  </si>
  <si>
    <t>潘玫梅，张杨，胡心馨，蒋紫橦，张宁翠，冯璐，桂聪，信苏格，程晓玲，廖林芬</t>
  </si>
  <si>
    <t>莫冬亮，廖芳</t>
  </si>
  <si>
    <t>国盾—新型零污染，超高信息维度防伪加密技术提供商</t>
  </si>
  <si>
    <t>吴若桐，龙妍利，蒙韦露，吕自容，肖娴芳，段景文，杨彩铃，陈俊旭，谢思冰，龚俊琳，姚力嘉，张凯，梁欣怡，张雪松</t>
  </si>
  <si>
    <t>林天然，侯丽，廖芳</t>
  </si>
  <si>
    <t>益启就业-E键实现农民工便捷就业</t>
  </si>
  <si>
    <t>研究生成长组</t>
  </si>
  <si>
    <t>柯杰</t>
  </si>
  <si>
    <t>黄飞燕，雷松橦</t>
  </si>
  <si>
    <t>李晟，蒙志明，黄娜娜，曾上游</t>
  </si>
  <si>
    <t>馨薏——壮乡草本香料生产技术的革新者</t>
  </si>
  <si>
    <t>武芸杞，蒋紫橦，何权洲，吴珍梅，费璐琪，陈鑫，张铃苓，肖娴芳</t>
  </si>
  <si>
    <t>潘英明，唐海涛，崔飞虎，李姝慧，罗元，蒙秀金</t>
  </si>
  <si>
    <r>
      <rPr>
        <sz val="11"/>
        <color rgb="FF000000"/>
        <rFont val="宋体"/>
        <charset val="0"/>
      </rPr>
      <t>行影乡依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0"/>
      </rPr>
      <t>影像助力民族地区乡村振兴的践行者</t>
    </r>
  </si>
  <si>
    <t>美术学院</t>
  </si>
  <si>
    <t>蒋理</t>
  </si>
  <si>
    <t>张超，王浩宇，余旸，秦婉昀，刘思琪</t>
  </si>
  <si>
    <t>刘宪标</t>
  </si>
  <si>
    <t>轴承视界——工业轴承滚子缺陷检测引领者</t>
  </si>
  <si>
    <t>谢润林，邹沁锴，李梦妍，邝利杰，邹梓聪，覃云说，王剑鑫</t>
  </si>
  <si>
    <t>秦国锋，朱勇建，温雅媛</t>
  </si>
  <si>
    <t>逐日天网--国内光伏能源逆变器供应商</t>
  </si>
  <si>
    <t>李思翰</t>
  </si>
  <si>
    <t>陈诺，⻩思涵，夏晨，李秋婷，秦缘，莫云兰，林燕珊，洪悦，冯璐，冯梓浩，谭虹晓</t>
  </si>
  <si>
    <t>温雅媛，⻩国现，景旭锋，邓丽琼</t>
  </si>
  <si>
    <t>红心剧本——沉浸式互动思政育人先驱者</t>
  </si>
  <si>
    <t>外国语学院</t>
  </si>
  <si>
    <t>罗惠琳，蒋紫橦，董雨嘉，黄鹭婷，李容慧，黄莘茹，黄羽萌，李玉欣，周儒云，黄臣斌，丁万评，李新悦，夏颖，罗洁，贾丽雯</t>
  </si>
  <si>
    <t>王霖，杨日星，黄兴运，谢世坚，禤推翎，何璇，武海燕，李晟，刘明录，邵同崇，朱神海</t>
  </si>
  <si>
    <t>基于结构光的数字化检具三维检测与装配系统</t>
  </si>
  <si>
    <t>杨雯铃，邹沁锴，潘荣廷，张显俊，李梦妍，陈怡静，欧丽婷，邹梓聪，谢润林，王剑鑫，覃云说，洪少燕，曹剑，袁仕炜，黄世烨</t>
  </si>
  <si>
    <t>秦国锋，朱勇建，糜沛纹，李铭</t>
  </si>
  <si>
    <t>智云财务——高校智慧财务管理平台</t>
  </si>
  <si>
    <t>经济管理学院</t>
  </si>
  <si>
    <t>研究生初创组</t>
  </si>
  <si>
    <t>颜思琪，裴东巧，李彤，王爽，汪晓婷，田军伟，庞雅分</t>
  </si>
  <si>
    <t>廖明岚，黄娜娜，于常亮，农京辉</t>
  </si>
  <si>
    <t>“铋”有奇效——高效降解染料废水的无铅压电催化剂供应商</t>
  </si>
  <si>
    <t>武芸杞，蒋紫橦，潘玫梅，刘正琪，廖委聪，孙一恒，李得胜，肖娴芳，戴小鹏，桂聪，裴晓煌，冯璐，信苏格</t>
  </si>
  <si>
    <t>秦玉梅，蒋卷涛，何旭娜</t>
  </si>
  <si>
    <t>光频域反射仪产品</t>
  </si>
  <si>
    <t>物理科学与技术学院</t>
  </si>
  <si>
    <t>邹东江，符兴东，陈钻立，梁喜注，刘泰福</t>
  </si>
  <si>
    <t>胡君辉</t>
  </si>
  <si>
    <t>绢帛载“艺”——创新非遗传承振兴的传播者</t>
  </si>
  <si>
    <t>罗惠琳，张杨，武芸杞，胡心馨，董雨嘉，谢珊宇，黄子珍，黄莘茹，左婧，黄羽萌，黄鹭婷，黎秦汐，胡崇溪</t>
  </si>
  <si>
    <t>陈雪映，杨日星，阳有明，李雅日</t>
  </si>
  <si>
    <r>
      <rPr>
        <sz val="11"/>
        <color rgb="FF000000"/>
        <rFont val="宋体"/>
        <charset val="0"/>
      </rPr>
      <t>鞋同</t>
    </r>
    <r>
      <rPr>
        <sz val="11"/>
        <color rgb="FF000000"/>
        <rFont val="Calibri"/>
        <charset val="0"/>
      </rPr>
      <t>GO</t>
    </r>
  </si>
  <si>
    <t>体育与健康学院</t>
  </si>
  <si>
    <t>陆小婷，江承羲，韦尹洁，黄毅谨，黄鹭婷，李美佳，罗继云，王子欣，李杰丽，蒙桂媛，傅济泉，杨臣，华文羽， 陈佳恬恬</t>
  </si>
  <si>
    <t>李成俊，杨日星，王霖</t>
  </si>
  <si>
    <r>
      <rPr>
        <sz val="11"/>
        <color rgb="FF000000"/>
        <rFont val="宋体"/>
        <charset val="0"/>
      </rPr>
      <t>桂潮旗袍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0"/>
      </rPr>
      <t>桂派旗袍潮文化的开拓者</t>
    </r>
  </si>
  <si>
    <t>黄鹭婷</t>
  </si>
  <si>
    <t>黄鹭婷，罗惠琳，熊玉苏，马荣华，贾丽雯，李容慧，覃琳琳，蒋紫橦，罗巽分，黄子何</t>
  </si>
  <si>
    <t>杨日星，王霖，李丹，梁莉，黄俊伟，黄丹怡</t>
  </si>
  <si>
    <t>循绿园——罗汉果渣资源化高效循环利用新模式</t>
  </si>
  <si>
    <t>生命科学学院</t>
  </si>
  <si>
    <t>本科生初创组</t>
  </si>
  <si>
    <t>罗雅馨，车安琪，李思仪，莫艳华，马日莲，周静，黄思奇，覃竞，姜宛伶，赖桂秋，覃冰凝，莫萍萍，黄筱睿</t>
  </si>
  <si>
    <t>杨栋林，宾石玉，秦乐</t>
  </si>
  <si>
    <r>
      <rPr>
        <sz val="11"/>
        <color rgb="FF000000"/>
        <rFont val="宋体"/>
        <charset val="134"/>
      </rPr>
      <t>科碳新材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打造纳米光催化材料在抗生素废水修复中的领军者</t>
    </r>
  </si>
  <si>
    <t>程晓玲</t>
  </si>
  <si>
    <t>廖委聪，黄宛鸿，信苏格，蒋容婷，吴国明，程路敏，廖林芬</t>
  </si>
  <si>
    <t>无</t>
  </si>
  <si>
    <t>易通国学文化传播工作室</t>
  </si>
  <si>
    <t>吕彦彦，陈梅，陈芍霏，吕岳阳，陈思萌，戴小鹏，黄莘茹</t>
  </si>
  <si>
    <t>高金林，王霖，刘明录，杨日星</t>
  </si>
  <si>
    <t>光语——光谱信息身份识别系统开创者</t>
  </si>
  <si>
    <t>朱培涵，邓卓越，韦尹洁，曾祥桢，董雨嘉，蒋紫橦，罗雅丹，谢杰良，陈可，李雨潮，蒋延勋，欧鹏，陈思萌，李鋆</t>
  </si>
  <si>
    <t>王勋，杨日星，黄一平，温雅媛，莫家玲</t>
  </si>
  <si>
    <t>自然佳——一站式自然教育教学解决方案供应商</t>
  </si>
  <si>
    <t>教育学部</t>
  </si>
  <si>
    <t>苏珊珊，郭柳婷，李文锴，梁捷钰，陈硕文，彭文琪，陆楚骞，华祥程，庄倩芝，张宁翠，聂兹</t>
  </si>
  <si>
    <t>孙杰远，闫若婻，陈燕勇，杨日星</t>
  </si>
  <si>
    <t>炭使者-致力于土壤重金属污染修复</t>
  </si>
  <si>
    <t>环境与资源学院</t>
  </si>
  <si>
    <t>曾梦，张冰鑫，覃忠凯，梁嘉良，吴雅梅，陈帅任，陈玉橼，谭炜兰，覃培清，罗诗宇，蒋枝伶，李宋颖，裴凤妹，莫翠菊</t>
  </si>
  <si>
    <t>李艺，于方明，陈艺中</t>
  </si>
  <si>
    <t>雾化速递——中国新时代呼吸护理的领跑者</t>
  </si>
  <si>
    <t>法学院</t>
  </si>
  <si>
    <t>陶峻，罗巽芳，黄婉红，黄思滢，黄瑞怡，庞程程</t>
  </si>
  <si>
    <t>杨日星</t>
  </si>
  <si>
    <t>独秀天下——Steam 教育机构</t>
  </si>
  <si>
    <t>厉安琪，梁莉唯，胡俊杰，陈琴，莫欣睿，杨心怡，白佳榕，秦缘，李悠，蒙丽敏，彭小玥，孙婧晗，王雨，曹雨晴</t>
  </si>
  <si>
    <t>刘志江，彭润华</t>
  </si>
  <si>
    <r>
      <rPr>
        <sz val="11"/>
        <color rgb="FF000000"/>
        <rFont val="宋体"/>
        <charset val="0"/>
      </rPr>
      <t>爱闯</t>
    </r>
    <r>
      <rPr>
        <sz val="11"/>
        <color rgb="FF000000"/>
        <rFont val="Calibri"/>
        <charset val="0"/>
      </rPr>
      <t>—</t>
    </r>
    <r>
      <rPr>
        <sz val="11"/>
        <color rgb="FF000000"/>
        <rFont val="宋体"/>
        <charset val="0"/>
      </rPr>
      <t>世界青年文化交流平台</t>
    </r>
  </si>
  <si>
    <t>学校综合部门</t>
  </si>
  <si>
    <t>张欣钰</t>
  </si>
  <si>
    <t>肖文超，张富佳，甘静，黄鹭婷，张漪善，皮思仪</t>
  </si>
  <si>
    <t>黄娜娜</t>
  </si>
  <si>
    <t>竹韵工坊——打造竹编助残的创意工作室</t>
  </si>
  <si>
    <t>国际文化教育学院</t>
  </si>
  <si>
    <t>陈思萌，卢思扬，廖瑞怡，曾丹娜，黎焮然，崔琪，范铖，原国明，梁万彬，郤嘉霓，杨鸿欣，罗巽分，张宁翠，胡馨月</t>
  </si>
  <si>
    <t>李茵，李丹，李浩宇，黄宝鑫</t>
  </si>
  <si>
    <t>银奖</t>
  </si>
  <si>
    <t>乐群麦邦</t>
  </si>
  <si>
    <t>王秋晓，苏奕龙，郭泽萱盘秀洁，杨月莹，覃文榕，闭叶淋，林梓彤，魏琬滢，李鋆，张宇宁，秦欣婷，</t>
  </si>
  <si>
    <t>罗元</t>
  </si>
  <si>
    <t>慧眼识球-乒乓机器人陪练专家</t>
  </si>
  <si>
    <t>刘星佚 李洁雅</t>
  </si>
  <si>
    <t>于常亮</t>
  </si>
  <si>
    <t>破枫者——新一代全自动木材清边先行者</t>
  </si>
  <si>
    <t>刘兆祥，晏梦辰，刘珊杉，陈小丹，杨智涵，梁福龙，宁丹，蒋紫橦，董雨嘉，陈景莲，李开文，薛俊祥，向金山，徐宗超，陈睿</t>
  </si>
  <si>
    <t>陈林涛，于新业，王日俊，牟向伟，王颐宁，戴其文</t>
  </si>
  <si>
    <t>数学课栈“智趣融媒体一卡通”</t>
  </si>
  <si>
    <t>数学与统计学院</t>
  </si>
  <si>
    <t>张海雁，张思敏，严允彤，邹硕</t>
  </si>
  <si>
    <t>唐剑岚</t>
  </si>
  <si>
    <t>“助苗益长”-儿童成长益智教具开拓者</t>
  </si>
  <si>
    <t>设计学院</t>
  </si>
  <si>
    <t>王晓萌，王雪，冯璐，张宁翠，阚宝晓，田欣荷，张越，徐珊，张璐，董瑜菲，袁颖，覃丽莎，扈文佩，胡心馨</t>
  </si>
  <si>
    <t>梁韵，袁磊，蒋志龙，景旭锋，孙启微</t>
  </si>
  <si>
    <t>智农伴旅——现代农旅产业运维先行者</t>
  </si>
  <si>
    <t>李开文，陈小丹，刘珊杉，杨智涵，梁福龙，蒋紫橦，承忠彬，陈帅，辛雨，徐冉，胡娟，宋永福，陈弘扬，宋伊婷，刘兆祥</t>
  </si>
  <si>
    <t>陈林涛，于新业，牟向伟，杨日星，唐瑗彬，戴其文</t>
  </si>
  <si>
    <t>白日做梦造物社——让每个人都成为自己生活的设计师</t>
  </si>
  <si>
    <t>周瑞涛 李乾超 韩孟 黄晓清 何柳蓉 邱双佳 罗舒婷 占焱芳 马秋莹 任倩 苏爽</t>
  </si>
  <si>
    <t>张春雨</t>
  </si>
  <si>
    <t>拓粉者—多工位自动高效装粉系统与装备</t>
  </si>
  <si>
    <t>罗昊，冷子霖，林锭扬，毛明威，南香港，杨湘婷，张惠琳，张铃苓，陈弘扬，晏梦辰，徐宗超，胡娟，孙国奇</t>
  </si>
  <si>
    <t>牟向伟，陈林涛，于新业，彭柱菁</t>
  </si>
  <si>
    <t>慧达科技——新一代外包装喷码质检系统的领导者</t>
  </si>
  <si>
    <t>范秀靖，万里，袁汶瑶，何粤，亓翰林，胡宇航</t>
  </si>
  <si>
    <t>莫家玲，傅得立，胡维平</t>
  </si>
  <si>
    <t>揽虫-绿色农田守护者</t>
  </si>
  <si>
    <t>冯睿，诸葛英，樊荣县，蓝佳艺，黄艳兰，周江宇，曾美伊，颜湘婷，宋秋阳，赵玉姣，陈一乐，席世豪，林昊怡，阎树发</t>
  </si>
  <si>
    <t>陈荣枢，农志文，梁祖鸿，陈艺中，黄小威，莫愁，何明先</t>
  </si>
  <si>
    <t>“滤”源聚源- 石墨烯高效净水工程领航者</t>
  </si>
  <si>
    <t>张小佳，黄铭政，黄飞奕，王文文，翚严幸，苏玉莹，谢舒敏</t>
  </si>
  <si>
    <t>陈杜宏</t>
  </si>
  <si>
    <t>“课”尽职“首”——职业教育前沿课程资源配套领跑者</t>
  </si>
  <si>
    <t>郑立云，杨雯铃，万红尘，杨净原，程梦媛，郑福，韦春园，杨倩，孙文波，张云莉，劳晶晶，王瑞苑，周江洺，范秋寒</t>
  </si>
  <si>
    <t>糜沛纹，秦国锋，李铭</t>
  </si>
  <si>
    <t>环辰科技--引领垃圾分拣智能化新时代</t>
  </si>
  <si>
    <t>贺宇菲，韦尹洁，陈聪，梁莹，陈晟，黄臣斌，韦颖，白佳榕，陈思思，梁莉唯，王靖淇，桂聪，廖金兰</t>
  </si>
  <si>
    <t>胡维平，杨日星，傅得立</t>
  </si>
  <si>
    <t>雅彩化学——高性能有机染料的开发商</t>
  </si>
  <si>
    <t>廖委聪，张宁翠，桂聪，蒋紫橦，蒋容婷，韦孟妍，程连蕊，廖林芬，程晓玲，张杨</t>
  </si>
  <si>
    <t>莫冬亮</t>
  </si>
  <si>
    <t>磁镝无银--基于席夫碱稀土簇合物的组装与磁学性质研究</t>
  </si>
  <si>
    <t>农皓翔，黄钟明，程连蕊，罗琦，谢思冰，韦梦妍，潘秋月</t>
  </si>
  <si>
    <t>陈自卢</t>
  </si>
  <si>
    <t>助桂出海——广西商品创意IP孵化及海外推营销广综合平台</t>
  </si>
  <si>
    <t>陈思萌，陈硕文，乔莞薏，江家胜，吕岳阳，覃曾婷，李奕慷</t>
  </si>
  <si>
    <t>江舫，徐晨帆，梁韵，秦展，黄俊伟，王霖，刘明录，武海燕</t>
  </si>
  <si>
    <t>艺你同行，艺起向未来</t>
  </si>
  <si>
    <t>甘静，吕彦彦，陈思萌，吕岳阳，戴小鹏，陈芍霏，张贺贻，林玉珍，唐昳宁，杨奕扬</t>
  </si>
  <si>
    <t>王霖，谢世坚，刘明录，朱神海，禤推鸰，张洪岩，武海燕，黄俊伟，徐子婷，宁见红，李敏</t>
  </si>
  <si>
    <t>“一网打尽”可控网口闭合的新型野外捕虫网</t>
  </si>
  <si>
    <t>王志伟，林晓方，韦尹洁，董雨嘉，武诗雅，李杰丽，许多，梁莉唯，黄胜珑，罗巽分，宾露，吴宜莲，王晓妍，郭富梅</t>
  </si>
  <si>
    <t>周岐海</t>
  </si>
  <si>
    <t>e汽车——智能汽车教育引领者</t>
  </si>
  <si>
    <t>周江洺，范秋寒，劳晶晶，王瑞苑，梁思鹏，郑立云，张云莉，杨雯铃，万红尘，黄向荣，李东烈，陈燕，韩卓苑，林乐孜，孙琦</t>
  </si>
  <si>
    <t>李铭，秦国锋，糜沛纹</t>
  </si>
  <si>
    <t>万通葫芦——高精度室内节能测控系统提供商</t>
  </si>
  <si>
    <t>马文博，吴若桐，李琴琴，黄大车，黄鹏飞，苏晶晶，冯柏樟，王艺然，梁艺玲，史欣雨，李瑾瑜，龙逸，张彩虹，潘锈镗</t>
  </si>
  <si>
    <t>莫家玲，杨日星，徐庆富</t>
  </si>
  <si>
    <t>胃拟溶药——速度把关者</t>
  </si>
  <si>
    <t>郑鑫杨，李子庆，邱启晨，何良友， 覃劲秋，邢日晖，罗琦，邓向荣，袁忆群，滕欢，陈颖洁，班晓俊，林昊怡</t>
  </si>
  <si>
    <t>陈艺中，陈荣枢，梁祖鸿，蒋蕙璘，廖慧芝，何秋玲，农志文， 阎树发，邹敏</t>
  </si>
  <si>
    <t>强兵“虻”将——农业有机垃圾变废为宝的秘密武器</t>
  </si>
  <si>
    <t>谭雪婷，董姿妤，蒙欢，韦雨薇，吴韵，邓芳芳，胡秋玲，陈丽芬，苏娜，覃倩嫦，陈奕彤，李岳蕊</t>
  </si>
  <si>
    <t>孙涛，陆祖军</t>
  </si>
  <si>
    <t>轻原素——健康中国背景下大学生校园减脂运动平台</t>
  </si>
  <si>
    <t>卢柳君</t>
  </si>
  <si>
    <t>李彩贵，廖婷婷，唐雅菲，龚林麦，李颖容，金映辰，莫嘉琳，黎素宏，覃宝，邹嘉龙，何汪鸿，黄羽萌，叶思玩，杨涛</t>
  </si>
  <si>
    <t xml:space="preserve">叶邵纬，廖芳，王霖，苗宇
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</si>
  <si>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0"/>
      </rPr>
      <t>清瀚</t>
    </r>
    <r>
      <rPr>
        <sz val="11"/>
        <color rgb="FF000000"/>
        <rFont val="Calibri"/>
        <charset val="0"/>
      </rPr>
      <t>”——</t>
    </r>
    <r>
      <rPr>
        <sz val="11"/>
        <color rgb="FF000000"/>
        <rFont val="宋体"/>
        <charset val="0"/>
      </rPr>
      <t>基于无人机的地质灾害数据采集系统</t>
    </r>
  </si>
  <si>
    <t>贾方婷</t>
  </si>
  <si>
    <t>董雨华，邓卓越，苏翠敏，汤芸丹，苏小蕾，杨雨乐，冯翊晴，黎翔，叶芷，谢杰良，韦尹洁，张宁翠，李嘉欣，钟婧蕾</t>
  </si>
  <si>
    <t>王勋，李秋，蒋燕燕，黄一平</t>
  </si>
  <si>
    <t>智电精灵——中国电力惠民改革专家</t>
  </si>
  <si>
    <t>计算机科学与信息工程学院/软件学院</t>
  </si>
  <si>
    <t>莫智懿，陈翠玲，肖宏彬，周夏瑜，韦禄丰，邓家庆，王文豪，张丽媛，郭幽，何嘉伟，何宗礽，韦美先</t>
  </si>
  <si>
    <t>李智，施林劼</t>
  </si>
  <si>
    <r>
      <rPr>
        <sz val="11"/>
        <color rgb="FF000000"/>
        <rFont val="Calibri"/>
        <charset val="0"/>
      </rPr>
      <t>“e</t>
    </r>
    <r>
      <rPr>
        <sz val="11"/>
        <color rgb="FF000000"/>
        <rFont val="宋体"/>
        <charset val="0"/>
      </rPr>
      <t>夫子译国学</t>
    </r>
    <r>
      <rPr>
        <sz val="11"/>
        <color rgb="FF000000"/>
        <rFont val="Calibri"/>
        <charset val="0"/>
      </rPr>
      <t>”</t>
    </r>
  </si>
  <si>
    <t>文学院 /新闻与传播学院</t>
  </si>
  <si>
    <t>陆小婷</t>
  </si>
  <si>
    <t>韦尹洁，罗继云，肖季伶，杜官嵘，黄鹭婷，王译梅，陈子芊，邓向荣，贾方婷，陈佳恬恬，吕岳阳，赵文婧，白光玲，赵英妹</t>
  </si>
  <si>
    <t xml:space="preserve">陈广林，冯智明，孙艳庆，张玉明
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</si>
  <si>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0"/>
      </rPr>
      <t>芯芯向荣</t>
    </r>
    <r>
      <rPr>
        <sz val="11"/>
        <color rgb="FF000000"/>
        <rFont val="Calibri"/>
        <charset val="0"/>
      </rPr>
      <t>”——</t>
    </r>
    <r>
      <rPr>
        <sz val="11"/>
        <color rgb="FF000000"/>
        <rFont val="宋体"/>
        <charset val="0"/>
      </rPr>
      <t>芯片原料合成关键技术研究与开发</t>
    </r>
  </si>
  <si>
    <t>李扬</t>
  </si>
  <si>
    <t>熊金秀，吴玉珍，赵婉词，杨彩玲，李琪，龚俊林，谢佳音</t>
  </si>
  <si>
    <t>唐海涛，崔飞虎</t>
  </si>
  <si>
    <t>飞鸟生物科技：智能恒温遥控注射装置</t>
  </si>
  <si>
    <t>胡孟婷，王紫荆，杨晓莹</t>
  </si>
  <si>
    <t>王卫则，于常亮</t>
  </si>
  <si>
    <t>寻梦“遗”珠——致力于仫佬族研学启梦赋能乡村振兴的践行者</t>
  </si>
  <si>
    <t>马克思主义学院</t>
  </si>
  <si>
    <t>杨李微，何奕瑶，黄洪琳，卢盈，卢晓茜，韦金鹏，徐言婷，周红梅</t>
  </si>
  <si>
    <t>赵剑光，蔡慧玲</t>
  </si>
  <si>
    <t>“咿嗬嗨彩调”APP研发项目</t>
  </si>
  <si>
    <t>姚佚欣，黄初璨，李春梅，王一妃，胡茜，余湘，范玉峰</t>
  </si>
  <si>
    <t>黄瑶，苏梦媛</t>
  </si>
  <si>
    <t>兴农芒购Rich Mango——大学生助力乡村振兴百色芒果网络营销行动</t>
  </si>
  <si>
    <t>班彩艺，苏文莉，徐青瑶，李思源，刘秋妤，甘晶媛，罗佳雷，罗欣</t>
  </si>
  <si>
    <t>陈耀恒</t>
  </si>
  <si>
    <t>“花木知多少”植物挂牌</t>
  </si>
  <si>
    <t>王志伟，董雨嘉，宾露，黄晓倩，许多，郑乐怡，黄家嘉，杨春莹，巴刘洋，靖婧，柴生冉，罗美莲，张嘉怡，陶梅洁</t>
  </si>
  <si>
    <t>刘可慧</t>
  </si>
  <si>
    <t>新型氨气气体传感器</t>
  </si>
  <si>
    <t>申艺超，邱雨，韦棋镔，卢虹兵</t>
  </si>
  <si>
    <t>李全福，徐庆富</t>
  </si>
  <si>
    <t>趣玩文物——民族文物与潮流盲盒的跨界碰撞</t>
  </si>
  <si>
    <t>张宸，黄婷，郑婧馨，韦嘉嘉，李佳莲，吴天宇，孙志豪，周楠，赵春香</t>
  </si>
  <si>
    <t>周晓霞，张璟，赖程程</t>
  </si>
  <si>
    <t>智尚奢衣——国内首家专注智能舞者服饰提供商</t>
  </si>
  <si>
    <t>邓泳滢，秦亦臻，卢可茵，杨小蕊，方雨，韦雩荪，高喜，陈紫琳，魏家豪，张宁翠</t>
  </si>
  <si>
    <t>阳向军，秀英</t>
  </si>
  <si>
    <t>冬仙仙—“首创”完美抗冻速食鲜食粉</t>
  </si>
  <si>
    <t>黄铭政，龚俊琳，黄世秋，梁小凤，孙欣笛，蓝福禄，程路敏，谢思冰</t>
  </si>
  <si>
    <t>宠乐帮一站式交互宠物服务平台—打造线上高质量</t>
  </si>
  <si>
    <t>郑春强，彭维，朱可怡，吕明静，王译苡，贺钶涵，冯丽婷，周灿，田由甲，成佳琦，李晓艾，黄子俊，张哲睿</t>
  </si>
  <si>
    <t>周游天，廖鹏程</t>
  </si>
  <si>
    <t>仫棉居——原生态仫佬族民宿群</t>
  </si>
  <si>
    <t>历史文化与旅游学院</t>
  </si>
  <si>
    <t>莫秋梅，李冬梅，黄倩云，秦丽聘，谢丽菊，赖思媛，王文钰，刘雪婷，刘杏，赵尉婷，郑福，杨驰语，荣富德</t>
  </si>
  <si>
    <t>孙琳，陈伍香，李秀白，宋杨，林玲，牛苗苗</t>
  </si>
  <si>
    <t>“寻迹”生物研学</t>
  </si>
  <si>
    <t>戚迩馨，刘庆洋，余虹伶，林鑫辰，刘亚琪，彭雨，张欣，李洵，蒙明毓，肖圣炜，冯纪芸，黄平，韦芋竹</t>
  </si>
  <si>
    <t>向珊珊，武正军</t>
  </si>
  <si>
    <t>智筛强农——高效生防菌筛选装置智造</t>
  </si>
  <si>
    <t>谭玉婷，张子诺，梁耀予，黄诗婷，安庆怡，黄佩宜</t>
  </si>
  <si>
    <t>陆祖军</t>
  </si>
  <si>
    <t>维思数科-西部地区垂直式数据服务方案提供者</t>
  </si>
  <si>
    <t>侯玉可</t>
  </si>
  <si>
    <t>崔想，陈志儒，张宁翠，罗继云，黄思涵，蔡铠旭，陈亚玲，安嘉冉，陈诺</t>
  </si>
  <si>
    <t>张军舰，梁鑫，晏振，郑绍昉</t>
  </si>
  <si>
    <t>R-cycle可循环餐盒——贴心“舌尖”伴侣</t>
  </si>
  <si>
    <t>罗继云，陈诺，覃振文，王子航，黄思涵，杜官嵘，刘庚其，黄旭阳，麦错之，马学荣，黄俊铭，巫春兰，张茜，周媛</t>
  </si>
  <si>
    <t>王霖，班宁</t>
  </si>
  <si>
    <t>“毕生”APP——服务于大学生的就业生活APP</t>
  </si>
  <si>
    <t>陈芊有，王盼，陈利晓，杨思雨，陆夏营，莫淋淋，王一帆，戴小鹏</t>
  </si>
  <si>
    <t>金涛</t>
  </si>
  <si>
    <t>“机”智出行——基于YOLO-v4机器人视觉的智慧交通模式领跑者</t>
  </si>
  <si>
    <t>余睿超，黄静香，刘晓钰，于一丹，赖楚云，卢国铭，罗继云，汤芸丹，龙雨欣，苏翠敏，戴小鹏，辛闯立</t>
  </si>
  <si>
    <t>苏毓敏，刘丽萍，张春雨</t>
  </si>
  <si>
    <r>
      <rPr>
        <sz val="11"/>
        <color rgb="FF000000"/>
        <rFont val="宋体"/>
        <charset val="0"/>
      </rPr>
      <t>智停领航</t>
    </r>
    <r>
      <rPr>
        <sz val="11"/>
        <color rgb="FF000000"/>
        <rFont val="Calibri"/>
        <charset val="0"/>
      </rPr>
      <t>--</t>
    </r>
    <r>
      <rPr>
        <sz val="11"/>
        <color rgb="FF000000"/>
        <rFont val="宋体"/>
        <charset val="0"/>
      </rPr>
      <t>高效精准定位停泊的先行者</t>
    </r>
  </si>
  <si>
    <t>莫云兰</t>
  </si>
  <si>
    <t>陈诺，朱佳贝，张振艺，邹智雅，罗继云，艾好，黄思涵，李晨阳，冯梓浩，金婕，张泽立，苏昕，刘凌云，孟璐伊</t>
  </si>
  <si>
    <t>邓丽琼，卢家宽</t>
  </si>
  <si>
    <t>super fish-致力于打造桂林综合性水上运动服务的领跑者</t>
  </si>
  <si>
    <t>谭禹彤，李嘉馨，章哲，苏秋雨，庄睿，吴光洋</t>
  </si>
  <si>
    <t>王霖，李鹏程</t>
  </si>
  <si>
    <t>伴你童行——亲子研学指导的创新者</t>
  </si>
  <si>
    <t>彭文琪，李佳佳，崔婷，杨力，梁明榆，高沐岚，翟梦雨，黄钊</t>
  </si>
  <si>
    <t>王彦，杨茂庆，余益兵，张静</t>
  </si>
  <si>
    <t>慈下生鳖公司</t>
  </si>
  <si>
    <t>汪玲平，覃思思，庞燕，钟利沙，巫冰艳，杨明莉</t>
  </si>
  <si>
    <t>林建忠</t>
  </si>
  <si>
    <t>语通天下——桂林国际旅游胜地建设和国际文化交流的实践者</t>
  </si>
  <si>
    <t>陈甜，陈泳伶，罗世晟，莫基成，罗惠琳，潘炜杰，郭怡雯，梁琪婉，罗晓微，邢宇潇，张漪善，郭家宏，易嘉棋，黄羽萌，冯璐</t>
  </si>
  <si>
    <t>谢世坚，罗元，金红莲，任剑梅，黄俊伟，徐晨帆，肖江乐，何璇，林燕妮，汪滢，徐子婷</t>
  </si>
  <si>
    <t>半溪明月——与非遗结合的体验式亲子劳动教育解决方案</t>
  </si>
  <si>
    <t>苏惠银，梁耀方，陆楚骞，黄用芝，张潇文，李桂艳，李虹薇，黄玉美</t>
  </si>
  <si>
    <t>凡文吉，黄娜娜，宁伟，陆云</t>
  </si>
  <si>
    <t>风雨卫士——新时代加固大棚引领者</t>
  </si>
  <si>
    <t>吴蓉，郑鑫杨，张宏玲，梁丹萍，何枢浩，卢永梅，廖小叶，黄培倬，李桦，石少湘，李顺利，阎树发，班晓俊</t>
  </si>
  <si>
    <t>陈艺中，陈荣枢，梁祖鸿，农志文，蒋蕙璘，黄小威，何明先</t>
  </si>
  <si>
    <t>独薯一帜——灌阳红薯粉制作技艺传承与创新</t>
  </si>
  <si>
    <t>陈悠然，陈翔，覃舒可，武诗雅，谢心宜，汤芸丹，张厚涛，夏佳艺，张玉红，李雨轩，陈燕敏，庞盈盈，温红，杨驰语</t>
  </si>
  <si>
    <t>孙琳，徐毅，赵广河，戴其文，张燕，邱杰</t>
  </si>
  <si>
    <t>蕹芽——打造生物膜+蕹菜水培净水模式</t>
  </si>
  <si>
    <t>李钰洁，黄万通，卢丽妮，张静涵，谭玉婷，黄名丽，张子诺，梁耀予，白秋霞，龙敏，黄维琦，廖金溢，周静，黄莉莉</t>
  </si>
  <si>
    <t>陆祖军，杜丽娜</t>
  </si>
  <si>
    <t>“戏”说非遗——北路壮剧“互联网＋”发展新模式</t>
  </si>
  <si>
    <t>周璟，蒙晓，谢映昭，班彩艺，李思源，张晓春</t>
  </si>
  <si>
    <t>邱慧婷</t>
  </si>
  <si>
    <t>索亭（sorting)——基于深度学习的智能垃圾分类装置</t>
  </si>
  <si>
    <t>梁思鹏，江俊滔，王乐，李鹏，黄婷婷，梁海珍，韦雷</t>
  </si>
  <si>
    <t>邓小华，于新业</t>
  </si>
  <si>
    <r>
      <rPr>
        <sz val="11"/>
        <color rgb="FF000000"/>
        <rFont val="宋体"/>
        <charset val="0"/>
      </rPr>
      <t>钾素：棉花</t>
    </r>
    <r>
      <rPr>
        <sz val="11"/>
        <color rgb="FF000000"/>
        <rFont val="Calibri"/>
        <charset val="0"/>
      </rPr>
      <t>--</t>
    </r>
    <r>
      <rPr>
        <sz val="11"/>
        <color rgb="FF000000"/>
        <rFont val="宋体"/>
        <charset val="0"/>
      </rPr>
      <t>治涝生态保护专家</t>
    </r>
  </si>
  <si>
    <t>刘宣园</t>
  </si>
  <si>
    <t>黄丽，何文敏，刘彦辰，王艳茹，曾湘华，陈银怡，杨盼</t>
  </si>
  <si>
    <t>王海苗，周岐海</t>
  </si>
  <si>
    <t>一檵之长——檵木资源高效培育与全树利用全产业链新模式</t>
  </si>
  <si>
    <t>周静，张巧莹，张静涵，柒映梦，杨新亮，韦高堂，李兴冰，陈怡霏</t>
  </si>
  <si>
    <t>马姜明，罗元</t>
  </si>
  <si>
    <t>点石成金—高值化利用锰阳极泥</t>
  </si>
  <si>
    <t>方志珍，张凯妮，覃雁琳，蒋雨薇，潘晓</t>
  </si>
  <si>
    <t>龙腾发</t>
  </si>
  <si>
    <r>
      <rPr>
        <sz val="11"/>
        <color rgb="FF000000"/>
        <rFont val="宋体"/>
        <charset val="0"/>
      </rPr>
      <t>安心星</t>
    </r>
    <r>
      <rPr>
        <sz val="11"/>
        <color rgb="FF000000"/>
        <rFont val="Calibri"/>
        <charset val="0"/>
      </rPr>
      <t>--</t>
    </r>
    <r>
      <rPr>
        <sz val="11"/>
        <color rgb="FF000000"/>
        <rFont val="宋体"/>
        <charset val="0"/>
      </rPr>
      <t>室内新风系统领航者</t>
    </r>
  </si>
  <si>
    <t>黄旭阳</t>
  </si>
  <si>
    <t>罗继云，郝正阳，杜官嵘，韦尹洁，邱贵杰，杨曼，沈碧泉，陈韵，彭海霞，张傲雪，张熙欢，黎华金，江思远，杨航</t>
  </si>
  <si>
    <t>班宁，王霖，邓丽琼，梁鑫</t>
  </si>
  <si>
    <t>铜奖</t>
  </si>
  <si>
    <t>析罐实验装置有限公司</t>
  </si>
  <si>
    <t>韦尹洁，武诗雅，陈慧，黄鸾美，杨雨露，庞彦婷，史欣雨，李瑾瑜，柒映梦，刘卓，陈春绵，秦灿玲，何欣雨</t>
  </si>
  <si>
    <t>尚常花</t>
  </si>
  <si>
    <t>“自然美育”—篮晒艺术的创新实践</t>
  </si>
  <si>
    <t>谢思思，杨玉姣</t>
  </si>
  <si>
    <t>陈炜，杨志蓉</t>
  </si>
  <si>
    <t>后疫情时代下的“医佑”智能垃圾桶</t>
  </si>
  <si>
    <t xml:space="preserve">梁存思，石家松，马文博 ，崔琪，黄臣斌，张志薇，陈莎，王艺然，梁广澜，李明霞，甘宇弘，陈童  </t>
  </si>
  <si>
    <t>李彦超，杨婷</t>
  </si>
  <si>
    <t>增香澄水-菌剂助力桂酒振兴</t>
  </si>
  <si>
    <t>李雨佳，罗丽蓉，黄苗苗，莫蕾，江佳明，霍瑜，张绣敏，</t>
  </si>
  <si>
    <t>Eagle Vision-智能眼部健康早筛功能仪</t>
  </si>
  <si>
    <t>陈玲，尤静，舒向航，刘旺，方瑾瑜，陈飞扬，安冰科，吴松莹，文艺静，彭珊，汪洁，覃永取，梁镇海</t>
  </si>
  <si>
    <t>萧华鹏，戴其文，马姝靓</t>
  </si>
  <si>
    <t>乐骑——开“骑”桂林之旅</t>
  </si>
  <si>
    <t>方凤婷</t>
  </si>
  <si>
    <t>蒙瑶，郑渝滨，罗琦，谢红梅，朱蕊祺，王轩，欧阳所</t>
  </si>
  <si>
    <t>张薇，陈燕勇</t>
  </si>
  <si>
    <t>“绯颜酸味”广西武宣红糟酸食品创业计划</t>
  </si>
  <si>
    <t>方芷茹，梁钰萍，甘福泽，杨姝雯</t>
  </si>
  <si>
    <t>戴其文</t>
  </si>
  <si>
    <t>“矿言”——文创赋能桂林矿晶产业发展的实践探索</t>
  </si>
  <si>
    <t>潘彦丞，韦为，杨由妹，李昕蒙，刘忠禹，黄家运，马锦哲，覃月然，李骁儒</t>
  </si>
  <si>
    <t>李天雪</t>
  </si>
  <si>
    <t>出奇“智”胜——智慧文旅平台赋能乡村振兴</t>
  </si>
  <si>
    <t>杨蓉，陈丽，洪文玲，张亿宗，何诗茵，郝茹梦，王艺蓉，阮子虹，黄琪，张宁翠，汤昕仪</t>
  </si>
  <si>
    <t>陈伍香，吕剑彪，刘小彤，庄均强</t>
  </si>
  <si>
    <t>因武-物联网一体化武术赛事管理系统</t>
  </si>
  <si>
    <t>刘美莹，练骏新，林珍云，苏娇，李华志</t>
  </si>
  <si>
    <t>田智博，王希</t>
  </si>
  <si>
    <t>沧海饮酒业有限公司—做国产动漫赋能千年白酒焕新的引领者</t>
  </si>
  <si>
    <t>郑睿，李梦漩，杜建敏，葛节肖，胡诗昀，王静苓</t>
  </si>
  <si>
    <t>钟学思</t>
  </si>
  <si>
    <t>青春游迹--大学生的贴心旅行助手</t>
  </si>
  <si>
    <t>钟睿程，唐晓婷，李楚怡，李娜，覃淑坤，李佳明，郭灏源，覃文卓</t>
  </si>
  <si>
    <t>廖思伦，施林劼，代猛</t>
  </si>
  <si>
    <t>定位精灵——高效对讲机网络位置共享系统</t>
  </si>
  <si>
    <t>潘悦悦，朱雄宇，黄鹏飞，韩海鹏，刘彬霞，杨俊涛，范晨影，马文博，李菊，崔琪</t>
  </si>
  <si>
    <t>傅得立，徐庆富，苏珉</t>
  </si>
  <si>
    <t>童趣生涯—基于儿童生涯兴趣图片探索卡的儿童生涯体验服务</t>
  </si>
  <si>
    <t>王梦婷，肖美雅，陈秀林，黄凌艺，凌敏锃，戚启婷，宋宁宇，李宗彬</t>
  </si>
  <si>
    <t>陈宛玉，倪秋奕</t>
  </si>
  <si>
    <t>GHG女性心灵互助</t>
  </si>
  <si>
    <t>詹莹莹，莫淋淋，欧金宁，韦芳云，李想，姜正，肖瑟诗情，李福彤</t>
  </si>
  <si>
    <t>李强谊</t>
  </si>
  <si>
    <t>袋鼠轻游—融合体育旅游的亲子研学平台</t>
  </si>
  <si>
    <t>冯秀，李雪如，王丽霞，艾懿麒，林思，朱俊昊，张照鑫，覃林婷，陈丽，丑纯玺，粘为栋，陈坤</t>
  </si>
  <si>
    <t>张小林，陈仙，李鹏程，苗宇</t>
  </si>
  <si>
    <t>膳养佳选——为老年人打造定制化饮食服务链</t>
  </si>
  <si>
    <t>王子航，皮思仪，白家祺，马艺嘉，朱俊昊，张照鑫，陈诺，李书成，胡宇森，何爽，李思萍，任家琦</t>
  </si>
  <si>
    <t>唐亮，白聃</t>
  </si>
  <si>
    <t>领动-新型汽车零部件耐久性测试系统</t>
  </si>
  <si>
    <t>罗相东，李晨阳，高伟锋，黄利霞，李金融，万佳丽，周剑晖，王佳瑞，朱文洁</t>
  </si>
  <si>
    <t>徐庆富</t>
  </si>
  <si>
    <t>橘灯—做温情向的青少年心理教育的践行者</t>
  </si>
  <si>
    <t>付寒松，韦颖悦，陶巧丽，钟美乐，姚国菁，高迅，何明枝，黄舒琪，梁丽敏，李梁钊，黄秋琳，苏青莹，史欣雨</t>
  </si>
  <si>
    <t>李茵，刘世文，张静，廖芳，黄汉明</t>
  </si>
  <si>
    <r>
      <rPr>
        <sz val="11"/>
        <color rgb="FF000000"/>
        <rFont val="宋体"/>
        <charset val="0"/>
      </rPr>
      <t>知光</t>
    </r>
    <r>
      <rPr>
        <sz val="11"/>
        <color rgb="FF000000"/>
        <rFont val="Calibri"/>
        <charset val="0"/>
      </rPr>
      <t>——</t>
    </r>
    <r>
      <rPr>
        <sz val="11"/>
        <color rgb="FF000000"/>
        <rFont val="宋体"/>
        <charset val="0"/>
      </rPr>
      <t>摄影教学一体化服务平台</t>
    </r>
  </si>
  <si>
    <t>陈良伟</t>
  </si>
  <si>
    <t>李诗昕，张富佳，蒙彦澄，吴卓然，周丽，严宇旋，付伟辰，王焱霖，周付马，曾杰鑫，黄翰林</t>
  </si>
  <si>
    <t>刘宪标，常诗悦</t>
  </si>
  <si>
    <t>心语“芯”意—蕴含科创含量的心意礼物定制与自制服务提供者</t>
  </si>
  <si>
    <t>李丽菁，王敏，杨文雅，王玉博，张宁翠，蔡嘉怡，姚凌轩，梁舒欣，黄婷，缪洋，陈文君，孙良迪，韦芊芊，廖宇豪</t>
  </si>
  <si>
    <t>谭姣连，林铭，覃基笙，李茵，梁慧萍，袁磊，何剑</t>
  </si>
  <si>
    <t>梦唤科学—宜想社区教育</t>
  </si>
  <si>
    <t>陈雨薇，张安琪，王玉婷，何京闯</t>
  </si>
  <si>
    <t>梁昌秀</t>
  </si>
  <si>
    <t>“农创优链”——“区块链+农产品”供应链防伪溯源平台</t>
  </si>
  <si>
    <t>覃琼娴，陈善熙，唐婧，钟日梅，乔俊生，汤惠婷，张瑾晗，陈利晓，梁凡</t>
  </si>
  <si>
    <t>戴其文，罗宇溪</t>
  </si>
  <si>
    <t>Notism——你掌中的英文素材库</t>
  </si>
  <si>
    <t>陈硕文，陈思萌，江家胜，秦佳欢，胡胜男，唐瑜徽，李鲜鲜，申宇捷，乔莞薏，冯金凤，廖美盈，张楠，林钰静，苏珊珊，梁捷钰</t>
  </si>
  <si>
    <t>黄俊伟，王霖，禤推鸰，杨日星，吴俊雅，谢世坚，刘明录，韦爱云</t>
  </si>
  <si>
    <t>“近自然，博学识”自然保护区研学项目</t>
  </si>
  <si>
    <t>雍浩月，张铃苓，方桂晶，许焱焱，蓝净雨，黄惠婉，刘乐</t>
  </si>
  <si>
    <t>杜聪聪，谢慎兰</t>
  </si>
  <si>
    <t>互联网+技术赋能爱兼职-校园灵活job</t>
  </si>
  <si>
    <t>严佳仪，胡娴琳，韦鑫月，庞菲，梁燧琳</t>
  </si>
  <si>
    <t>曾里</t>
  </si>
  <si>
    <t>“水中跃动”—基于“全民健身”政策下的水陆结合运动课程创新实践</t>
  </si>
  <si>
    <t>陈美霖，林于涵，江琪虹，刘嘉仪，揭雪琪，夏渤雲</t>
  </si>
  <si>
    <t>王艳琼，许碧薇</t>
  </si>
  <si>
    <t>挽土还沃——土壤改良的先遣者</t>
  </si>
  <si>
    <t>班晓俊，樊荣县，邓忠洁，卢科妙，曾美伊，陆萍萍，肖丽梅，曹铉炆，刘聪一，刘悦</t>
  </si>
  <si>
    <t>陈荣枢，陈浏寰，莫愁，农志文，黄小威，黄德周</t>
  </si>
  <si>
    <t>智能水下无线充电系统</t>
  </si>
  <si>
    <t>陈俊材，黄涛，梁栋晟，黄兴严，宁德荣，谢光东</t>
  </si>
  <si>
    <t>梁维刚</t>
  </si>
  <si>
    <t>智慧漓江卫士——基于TinyML的漓江水质动态监测系统</t>
  </si>
  <si>
    <t>杨艺，伍嘉庆，罗惠，林叶贵</t>
  </si>
  <si>
    <t>邓清勇</t>
  </si>
  <si>
    <t>星火旅行社—大学生户外旅行服务领军者</t>
  </si>
  <si>
    <t>黄思滢，马菲，潘良玉，李晴，钟海燕，黎秋兰，韦雯雯，陆轲，秦玉婕，钟映，杨燕红，盘冬梅，周兰馨，郭浩杰</t>
  </si>
  <si>
    <t>杜俊义</t>
  </si>
  <si>
    <t>黔南茶社——非遗小叶苦丁茶农旅推广者</t>
  </si>
  <si>
    <t>何璐彤，韦雷，郑福，付红，谢明晰,陈心怡，郭信慧，陈山虎，钱肖冰，曾卓，张菁，梁焱森，江可馨</t>
  </si>
  <si>
    <t>周祚山，曾纪刚，张涛</t>
  </si>
  <si>
    <t>知乡智水——旅游乡镇污水智能化先行者</t>
  </si>
  <si>
    <t>王凯奕，张云楠，薛佳瑶，朱静怡，周一杰，刘晓玥，赵燕，吴紫怡，谢心宜，张幼君</t>
  </si>
  <si>
    <t>宿程远，沈青，徐源泉，陈艺中</t>
  </si>
  <si>
    <t>家庭药品小助手--智慧共享与用药管家</t>
  </si>
  <si>
    <t>崔肖建，诸葛雨其，李兴冰，张烨，冼聪</t>
  </si>
  <si>
    <t>盒子社区·大学生社交空间创新设计</t>
  </si>
  <si>
    <t>唐连凯，李玲，李萧颖，雷嘉欣</t>
  </si>
  <si>
    <t>刘英，覃丽琼</t>
  </si>
  <si>
    <t>F7COFFEE——主打心理治愈的咖啡厅</t>
  </si>
  <si>
    <t xml:space="preserve">黄兰湘 张倩瑜 甘奎 殷慧敏 林格妃 赵雨寒 </t>
  </si>
  <si>
    <t>彭飞燕</t>
  </si>
  <si>
    <t>斐恩小语种教育培训中心</t>
  </si>
  <si>
    <t>梁广澜，阿茹娜，李琴琴，陈莎，郑润芝，陈童</t>
  </si>
  <si>
    <t>黄金鑫，丁振阔</t>
  </si>
  <si>
    <t>桂剧的传承与创新之路——打造桂剧特色文创</t>
  </si>
  <si>
    <t>王洁舲，伍祎文，杨璧宇，潘润婷，王江英，刘婷婷</t>
  </si>
  <si>
    <t>刘明录</t>
  </si>
  <si>
    <t>苗秀——追寻苗族记忆文化</t>
  </si>
  <si>
    <t>岑佳茵 ，甘宇弘， 黄冰如， 杨韵曦， 黎东苑 ，刘颖， 杨州</t>
  </si>
  <si>
    <t>高薇</t>
  </si>
  <si>
    <t>科创智谷——线上科学教育传播平台</t>
  </si>
  <si>
    <t>芮邓开，俞智群，陈俞蓉，龚莉，陈启燕，叶婉婷，唐春华</t>
  </si>
  <si>
    <t>陈海深</t>
  </si>
  <si>
    <t>独秀熊熊咖啡馆——高校校园第四文化空间平台的创建与实践</t>
  </si>
  <si>
    <t>莫思思，李楚莹，张欣怡，丁适钦，潘彦丞，李文俏，李晟，陈凤兰，付秋杰，陈坤，欧宇春，梁菲菲</t>
  </si>
  <si>
    <t>沈继松</t>
  </si>
  <si>
    <t>桂农甜桔</t>
  </si>
  <si>
    <t>冉乙淇，潘扬洋，蒙欢，唐嘉杨，贺子秀，董欣宇，韦尹洁，容品楠</t>
  </si>
  <si>
    <t>边迅</t>
  </si>
  <si>
    <t>星月同行——探索家庭教育新模式</t>
  </si>
  <si>
    <t>白佳榕，李宣萱，庞娇霞，吴沁茹，潘莹洁，李明阳，王美琪</t>
  </si>
  <si>
    <t>张融，王丽，陈广林</t>
  </si>
  <si>
    <t>幻游靖江王府——打造智慧旅游沉浸式体验新空间</t>
  </si>
  <si>
    <t>韦尹洁，黎卓余，蔡开彬，胡俊杰，梁莉唯，殷俊，韩雨晴，陈丽，陈火孔，潘婷婷，周丽春，谢雨倩，廖婷婷，张媛美</t>
  </si>
  <si>
    <t>刘志江，陆奇岸</t>
  </si>
  <si>
    <t>漓岩娃娃</t>
  </si>
  <si>
    <t>梁欣,蓝小玲,玉丽媛,黄茗媛</t>
  </si>
  <si>
    <t>刘丽萍</t>
  </si>
  <si>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0"/>
      </rPr>
      <t>政心诗意</t>
    </r>
    <r>
      <rPr>
        <sz val="11"/>
        <color rgb="FF000000"/>
        <rFont val="Calibri"/>
        <charset val="0"/>
      </rPr>
      <t>”——</t>
    </r>
    <r>
      <rPr>
        <sz val="11"/>
        <color rgb="FF000000"/>
        <rFont val="宋体"/>
        <charset val="0"/>
      </rPr>
      <t>国内首个公益诗歌移动微团课实践</t>
    </r>
  </si>
  <si>
    <t>罗翔元</t>
  </si>
  <si>
    <t>李婕，范琳林，谈志同，谢韵仪</t>
  </si>
  <si>
    <t>赵剑光，严浩真，万来志</t>
  </si>
  <si>
    <t>桂林沙糖桔种植业中的霜冻预测器</t>
  </si>
  <si>
    <t>李树灿，韦峰，陈文龙，杨迪，梁善伦，徐克辉，邓多阳，张一鸣</t>
  </si>
  <si>
    <t>张瑜洁，孙小军</t>
  </si>
  <si>
    <t>重道文化——家校第三方协同育人服务提供者</t>
  </si>
  <si>
    <t>潘雪，兰沁怡，潘雨帆，许桂玲，张悦，魏丹丹，苏爽，徐浩璠</t>
  </si>
  <si>
    <t>李广海，黄金鑫</t>
  </si>
  <si>
    <t>“渔乐APP”——基于乡村振兴背景下，农村水产养殖及交易一体化云服务平台</t>
  </si>
  <si>
    <t>罗欣，刘星妍，刘美微，罗慧莲</t>
  </si>
  <si>
    <t>贤成毅</t>
  </si>
  <si>
    <t>一心一“寓”——多元融合化新型养老公寓</t>
  </si>
  <si>
    <t>韦佳伶，郑晓晴，谭康旺，符文同</t>
  </si>
  <si>
    <t>谭宇飞，温雅媛，秦运柏，徐庆富</t>
  </si>
  <si>
    <t>智树慧产——基于Raspberry Pi 的果园果树生长情况实时监测系统</t>
  </si>
  <si>
    <t>卜其春，周博杰，彭雨，向凯</t>
  </si>
  <si>
    <t>陆声链</t>
  </si>
  <si>
    <t>RAW-音域</t>
  </si>
  <si>
    <t xml:space="preserve"> 马英杰，刘世忠，吴笛，梅艺凡，樊玉苹，潘义豪</t>
  </si>
  <si>
    <t>张婷，覃千航，杨日星，王鹏</t>
  </si>
  <si>
    <t>乐享停车APP</t>
  </si>
  <si>
    <t>任静梦，陈淑鑫，吴子弦，陈月胜</t>
  </si>
  <si>
    <t>邓丽琼</t>
  </si>
  <si>
    <t>基于视频追踪的挺身式跳远自动测评系统</t>
  </si>
  <si>
    <t>李晓铭，卢敏，任文艺，麦贤健</t>
  </si>
  <si>
    <r>
      <rPr>
        <sz val="11"/>
        <color rgb="FF000000"/>
        <rFont val="宋体"/>
        <charset val="0"/>
      </rPr>
      <t>正本清源</t>
    </r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0"/>
      </rPr>
      <t>文明美育</t>
    </r>
    <r>
      <rPr>
        <sz val="11"/>
        <color rgb="FF000000"/>
        <rFont val="Calibri"/>
        <charset val="0"/>
      </rPr>
      <t xml:space="preserve"> </t>
    </r>
    <r>
      <rPr>
        <sz val="11"/>
        <color rgb="FF000000"/>
        <rFont val="宋体"/>
        <charset val="0"/>
      </rPr>
      <t>青少年传统服饰礼仪教育培训项目</t>
    </r>
  </si>
  <si>
    <t>刘世忠</t>
  </si>
  <si>
    <t xml:space="preserve"> 张恒瑜，韦源成，李玲，郭凯歌，覃雪妙，张婷，石志著</t>
  </si>
  <si>
    <t xml:space="preserve">赵阳，陈炜，王妍 </t>
  </si>
  <si>
    <t>读秀续言——广西高中英语读后续写教学服务研发平台</t>
  </si>
  <si>
    <t>张思莹，朱洁文，施俊妃，雷理坤，王安琪，陈甜，宁钊，苏翠敏，汤芸丹，周梁宸（外校）</t>
  </si>
  <si>
    <t>朱神海，唐玉福，李晨，蒋业梅，李强谊</t>
  </si>
  <si>
    <t>竹生空野——贞心竹编工作室</t>
  </si>
  <si>
    <t>王雨希，陶思呈，张蕊，黎惠妍</t>
  </si>
  <si>
    <t>苏烨</t>
  </si>
  <si>
    <r>
      <rPr>
        <sz val="11"/>
        <color rgb="FF000000"/>
        <rFont val="宋体"/>
        <charset val="0"/>
      </rPr>
      <t>让想象</t>
    </r>
    <r>
      <rPr>
        <sz val="11"/>
        <color rgb="FF000000"/>
        <rFont val="Calibri"/>
        <charset val="0"/>
      </rPr>
      <t>“</t>
    </r>
    <r>
      <rPr>
        <sz val="11"/>
        <color rgb="FF000000"/>
        <rFont val="宋体"/>
        <charset val="0"/>
      </rPr>
      <t>活</t>
    </r>
    <r>
      <rPr>
        <sz val="11"/>
        <color rgb="FF000000"/>
        <rFont val="Calibri"/>
        <charset val="0"/>
      </rPr>
      <t>”</t>
    </r>
    <r>
      <rPr>
        <sz val="11"/>
        <color rgb="FF000000"/>
        <rFont val="宋体"/>
        <charset val="0"/>
      </rPr>
      <t>起来一阿米巴</t>
    </r>
    <r>
      <rPr>
        <sz val="11"/>
        <color rgb="FF000000"/>
        <rFont val="Calibri"/>
        <charset val="0"/>
      </rPr>
      <t>3D</t>
    </r>
    <r>
      <rPr>
        <sz val="11"/>
        <color rgb="FF000000"/>
        <rFont val="宋体"/>
        <charset val="0"/>
      </rPr>
      <t>手办打印</t>
    </r>
  </si>
  <si>
    <t>李箫剑</t>
  </si>
  <si>
    <t>李箫剑，曾璐瑶，陈海，甘雨，苏昭保</t>
  </si>
  <si>
    <t>革命精神永传承——红色剧本杀</t>
  </si>
  <si>
    <t>音乐学院</t>
  </si>
  <si>
    <t>王思文，周嘉慧，周毅郦，史蝶，邓莹莹，卜雅楠</t>
  </si>
  <si>
    <t>覃代楷</t>
  </si>
  <si>
    <t>童味拾光——儿童营养早餐领航员</t>
  </si>
  <si>
    <t>卢杏，张杰，张韵惟，张艺宝，向守位，谢雅琼，吴紫仙，韩友琴</t>
  </si>
  <si>
    <t>王艳琼</t>
  </si>
  <si>
    <t>“光行”女性求职APP</t>
  </si>
  <si>
    <t>段晓宇，黄滢汀，陈田凤</t>
  </si>
  <si>
    <t>周游天</t>
  </si>
  <si>
    <t>国风“岩  ”续——传承花山岩画融入服饰等日用产品的文化觉醒</t>
  </si>
  <si>
    <t>周文猛，黄秀君，梁宇鹏，郑雪</t>
  </si>
  <si>
    <t>常诗悦，汪茹芸</t>
  </si>
  <si>
    <t>“明咩”青幼年粤语个性化教学软件开发商业计划书</t>
  </si>
  <si>
    <t>何丽珊，施雪明，高铭灿，许瑶燕，李蓉芝</t>
  </si>
  <si>
    <t>方小凤，黄瑶</t>
  </si>
  <si>
    <t>畅跑人生，立“马”启程线上app开发</t>
  </si>
  <si>
    <t>陈慧敏，欧阳凯，庄蜓，蒙小英，李梦漩，周凯艳，李雪如，姚芳云，伍桂香，韦洁婷，郭懿</t>
  </si>
  <si>
    <t>叶劭纬，晏振</t>
  </si>
  <si>
    <t>墨斋计划</t>
  </si>
  <si>
    <t>周洁怡，文静莹，黄莹，张嘉宁，黄兰婷，曾玉芳，李丽琦，韦丽芬，周佳嘉，包烁硕，陈阳荣，钟美乐，陆柯</t>
  </si>
  <si>
    <t>李茵，刘世文，黄金鑫</t>
  </si>
  <si>
    <t>校园食怡——非遗美食文化传播交互平台</t>
  </si>
  <si>
    <t xml:space="preserve">白佳榕，练宇扬，黄云，林子淇，刘美颖，莫文兰，金婕
</t>
  </si>
  <si>
    <t>张艳霜，彭秀雪</t>
  </si>
  <si>
    <t>桂林山石滚落实时预警系统</t>
  </si>
  <si>
    <t>刘逊德，吕璐珈，张欣，胡双</t>
  </si>
  <si>
    <t>钟必能</t>
  </si>
  <si>
    <t>五彩美味粽——民族饮食助力多彩壮乡文化推广</t>
  </si>
  <si>
    <t>叶菊仙，龙晓萌，方金烨，于嘉怡，杨孔月，韦高堂，赵婉玲，林丽桃，梁运杰，吴嘉照，胡秋玲，邓佳欣</t>
  </si>
  <si>
    <t>童书“乐”译官—译中国文学，养儿童文趣</t>
  </si>
  <si>
    <t>王宇辰，潘俊霖，王安琪，刘欣，焦锦思，梁广樱</t>
  </si>
  <si>
    <t>谢世坚，金红莲，肖江乐，朱神海</t>
  </si>
  <si>
    <t>物语——博物馆交互式参观新体验</t>
  </si>
  <si>
    <t>崔雅萍，刘忠禹，关晓燕，陆李彬，闻德星，汪智文，王婧菡，孙雪艺</t>
  </si>
  <si>
    <t>牛苗苗，王少琛，刘巳齐</t>
  </si>
  <si>
    <t>书籍的中转站</t>
  </si>
  <si>
    <t>祁晓燕，黄美娟，陈健，田宏伟，甘林鑫，苏陶陶，陆俊文，李颖欣，彭宋杰</t>
  </si>
  <si>
    <t>何乃柱</t>
  </si>
  <si>
    <t>美术交换声-打造美术信息交互自媒体</t>
  </si>
  <si>
    <t>汪红亮</t>
  </si>
  <si>
    <t>张瑾晗，黄丽莉，莫小菲，韦尹洁，赵彗君，罗梦艺，熊诗佳，康雅惠</t>
  </si>
  <si>
    <t>肖雅丹</t>
  </si>
  <si>
    <t>基于RNA的疾病预测服务</t>
  </si>
  <si>
    <t>邓诗宇，邓倩倩，何畅，魏晓鹏，吴熙</t>
  </si>
  <si>
    <t>吴璟莉</t>
  </si>
  <si>
    <t>此时音乐——音乐制作工作室</t>
  </si>
  <si>
    <t>王艺霖，卢承明，石泽江，赵重凯，钟罗玉</t>
  </si>
  <si>
    <t>陈强</t>
  </si>
  <si>
    <t>七彩星球——研学旅行社</t>
  </si>
  <si>
    <t>何凤怡，侯云飞，黄舒楠，陈佳慧，郑君好</t>
  </si>
  <si>
    <t>黄金鑫</t>
  </si>
  <si>
    <t>交换旅游平台</t>
  </si>
  <si>
    <t>黄心怡，谭人宇，郑莲，陈秋晓</t>
  </si>
  <si>
    <t>施林劼</t>
  </si>
  <si>
    <t>甩脂计划——校园瑜伽公益课堂</t>
  </si>
  <si>
    <t>黄宇鑫，叶佳莹，赵一新</t>
  </si>
  <si>
    <t>高旭，陈利涛</t>
  </si>
  <si>
    <t>生产安全防护监控平台</t>
  </si>
  <si>
    <t>蒋雨，穆文浩，唐建能，钟睿程，李娜，钟晓玲，钟林均，何慧红</t>
  </si>
  <si>
    <t>钟必能，邓清勇</t>
  </si>
  <si>
    <t>情绪回收转换站</t>
  </si>
  <si>
    <t>尹祯珍，秦紫安，何春梅，吴桂琳，陈婧如，严文喆，陈瑶平，秦娟，潘晓，石若璠</t>
  </si>
  <si>
    <t>任剑梅，唐文清，邓启烈</t>
  </si>
  <si>
    <t>慧沅源检测</t>
  </si>
  <si>
    <t>蒋沅袁，覃思源</t>
  </si>
  <si>
    <t>谭宇飞，徐庆富，秦运柏</t>
  </si>
  <si>
    <t>螺蛳粉情景文化体验馆</t>
  </si>
  <si>
    <t>政治与公共管理学院</t>
  </si>
  <si>
    <t>钟思思，韦娇，罗铭馨，刘子豪，周儒云，李嘉欣，陆小霞</t>
  </si>
  <si>
    <t>蔡慧玲</t>
  </si>
  <si>
    <t>“艺”起向阳——舞动治疗的心理治疗效果探究</t>
  </si>
  <si>
    <t>王楷茜，冯源，丁彦明，覃宁校</t>
  </si>
  <si>
    <t>孙亮，吴素梅</t>
  </si>
  <si>
    <t>一一教学——基于网络的点对点教学</t>
  </si>
  <si>
    <t>陈淋，周坤秀，钟晓玲，庞菲琳</t>
  </si>
  <si>
    <t>“影像诗”校园摄影</t>
  </si>
  <si>
    <t>吴艳，马丹凤</t>
  </si>
  <si>
    <t>Urban Green Scapes --智慧城市绿化创意平台</t>
  </si>
  <si>
    <t>林冠秀，孙沂楠</t>
  </si>
  <si>
    <t>孙启微，李舒萍</t>
  </si>
  <si>
    <t>未来种子中小学研学旅行计划</t>
  </si>
  <si>
    <t>臧芳艺，蒲咏佳，韩笑，占嬿</t>
  </si>
  <si>
    <t>张荞</t>
  </si>
  <si>
    <t>瑶韵坊</t>
  </si>
  <si>
    <t>黄博琳，黄敏敏，蒲咏佳，沈珊任，黄馨，连想</t>
  </si>
  <si>
    <t>党宇娜</t>
  </si>
  <si>
    <t>元宇宙凝视—探索未来摄影世界的极致</t>
  </si>
  <si>
    <t>史景添，刘艳琳，李正乙，徐孜，叶紫，李施颖，张艳阳</t>
  </si>
  <si>
    <t>覃琮，张竹沁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</si>
</sst>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000000"/>
      <name val="Calibri"/>
      <charset val="0"/>
    </font>
    <font>
      <sz val="12"/>
      <color rgb="FF000000"/>
      <name val="SimSu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e8d62r94syek22\FileStorage\File\2023-09\&#21508;&#23398;&#38498;&#31532;&#20061;&#23626;&#20114;&#32852;&#32593;+&#22823;&#36187;&#25512;&#33616;&#26657;&#36187;&#32593;&#35780;&#39033;&#30446;&#20449;&#24687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1">
          <cell r="A1" t="str">
            <v>项目名称</v>
          </cell>
          <cell r="B1" t="str">
            <v>负责人</v>
          </cell>
          <cell r="C1" t="str">
            <v>联系方式</v>
          </cell>
          <cell r="D1" t="str">
            <v>组别赛道</v>
          </cell>
          <cell r="E1" t="str">
            <v>团队成员</v>
          </cell>
          <cell r="F1" t="str">
            <v>指导老师</v>
          </cell>
        </row>
        <row r="2">
          <cell r="A2" t="str">
            <v>“马克思·靠谱”——西南边疆民族地区党的创新理论青年化宣教项目与人才孵化平台</v>
          </cell>
          <cell r="B2" t="str">
            <v>姬  煜</v>
          </cell>
          <cell r="C2">
            <v>17712963879</v>
          </cell>
          <cell r="D2" t="str">
            <v>青年红色筑梦之旅赛道公益组</v>
          </cell>
          <cell r="E2" t="str">
            <v>王骄、陈硕文 、潘锈镗、杨鸿欣、黄冰如、乔莞薏</v>
          </cell>
          <cell r="F2" t="str">
            <v>陈国华、严浩真、赵剑光</v>
          </cell>
        </row>
        <row r="3">
          <cell r="A3" t="str">
            <v>思途益行——国内有地方特色的思政育人项目和思政青年领秀的孵化平台</v>
          </cell>
          <cell r="B3" t="str">
            <v>谢珊宇</v>
          </cell>
          <cell r="C3" t="str">
            <v>19914941916</v>
          </cell>
          <cell r="D3" t="str">
            <v>青年红色筑梦之旅赛道公益组</v>
          </cell>
          <cell r="E3" t="str">
            <v>韦迈乘、马安怡、陈洁怡、杨晓雯、朱冬梅</v>
          </cell>
          <cell r="F3" t="str">
            <v>赵剑光、严浩真</v>
          </cell>
        </row>
        <row r="4">
          <cell r="A4" t="str">
            <v>“红富市”计划——桂北红色资源赋能共同富裕 模式推广的先行者  </v>
          </cell>
          <cell r="B4" t="str">
            <v>杨鸿欣</v>
          </cell>
          <cell r="C4">
            <v>18172535975</v>
          </cell>
          <cell r="D4" t="str">
            <v>青年红色筑梦之旅赛道创意组</v>
          </cell>
          <cell r="E4" t="str">
            <v>皮思仪、黄俊铭、褚浩斐、张婷燕、黄嘉敏、毛锦平、黄柳婷、刘沐歌、王语嫣、蒋子玥、秦希敏、姚佳欣</v>
          </cell>
          <cell r="F4" t="str">
            <v>林春逸、彭先兵、赵剑光、黄金鑫</v>
          </cell>
        </row>
        <row r="5">
          <cell r="A5" t="str">
            <v>“瑶”你一起“绣”--打造文研旅综合体，助力乡村振兴</v>
          </cell>
          <cell r="B5" t="str">
            <v>龙  逸</v>
          </cell>
          <cell r="C5" t="str">
            <v>13036206268</v>
          </cell>
          <cell r="D5" t="str">
            <v>青年红色筑梦之旅赛道创意组</v>
          </cell>
          <cell r="E5" t="str">
            <v>闫然、邱小莜、陶进涛、吴木连、 黄逸妤、张家知、朱树晖、陈影荷、罗巽分  </v>
          </cell>
          <cell r="F5" t="str">
            <v>赵剑光、刘浩林、严浩真、韦斯门</v>
          </cell>
        </row>
        <row r="6">
          <cell r="A6" t="str">
            <v>寻梦“遗”珠——致力于仫佬族研学启梦赋能乡村振兴的践行者</v>
          </cell>
          <cell r="B6" t="str">
            <v>韦迈乘</v>
          </cell>
          <cell r="C6">
            <v>15078584641</v>
          </cell>
          <cell r="D6" t="str">
            <v>高教主赛道研究生创意组</v>
          </cell>
          <cell r="E6" t="str">
            <v>杨李微、何奕瑶、黄洪琳、卢盈、卢晓茜、韦金鹏、徐言婷、周红梅</v>
          </cell>
          <cell r="F6" t="str">
            <v>赵剑光、蔡慧玲</v>
          </cell>
        </row>
        <row r="7">
          <cell r="A7" t="str">
            <v>“政心诗意”——国内首套公益诗歌移动微团课</v>
          </cell>
          <cell r="B7" t="str">
            <v>罗翔元</v>
          </cell>
          <cell r="C7" t="str">
            <v>18778850735</v>
          </cell>
          <cell r="D7" t="str">
            <v>高教主赛道本科生创意组</v>
          </cell>
          <cell r="E7" t="str">
            <v>李婕、范琳林、谈志同、谢韵仪</v>
          </cell>
          <cell r="F7" t="str">
            <v>赵剑光、严浩真、万来志</v>
          </cell>
        </row>
        <row r="8">
          <cell r="A8" t="str">
            <v>知光-摄影教学一体化平台</v>
          </cell>
          <cell r="B8" t="str">
            <v>陈良伟</v>
          </cell>
          <cell r="C8" t="str">
            <v>13959963566</v>
          </cell>
          <cell r="D8" t="str">
            <v>高教主赛道</v>
          </cell>
          <cell r="E8" t="str">
            <v>李诗昕，张富佳，蒙彦澄，吴卓然，周丽，严宇旋，付伟辰，王焱霖，周付马，曾杰鑫，黄翰林</v>
          </cell>
          <cell r="F8" t="str">
            <v>刘宪标，常诗悦</v>
          </cell>
        </row>
        <row r="9">
          <cell r="A9" t="str">
            <v>国风“岩  ”续——传承花山岩画融入服饰等日用产品的文化觉醒</v>
          </cell>
          <cell r="B9" t="str">
            <v>李梦漩</v>
          </cell>
          <cell r="C9">
            <v>1888529056</v>
          </cell>
          <cell r="D9" t="str">
            <v>创意组</v>
          </cell>
          <cell r="E9" t="str">
            <v>周文猛、黄秀君、梁宇鹏、郑雪</v>
          </cell>
          <cell r="F9" t="str">
            <v>常诗悦、汪茹芸</v>
          </cell>
        </row>
        <row r="10">
          <cell r="A10" t="str">
            <v>R-cycle可循环餐盒——贴心“舌尖”伴侣</v>
          </cell>
          <cell r="B10" t="str">
            <v>阮子虹</v>
          </cell>
          <cell r="C10" t="str">
            <v>17878038785</v>
          </cell>
          <cell r="D10" t="str">
            <v>高教主赛道本科生创意组</v>
          </cell>
          <cell r="E10" t="str">
            <v>罗继云，陈诺，覃振文，王子航，黄思涵，杜官嵘，刘庚其，黄旭阳，麦错之，马学荣，黄俊铭，巫春兰，张茜，周媛</v>
          </cell>
          <cell r="F10" t="str">
            <v>王霖，班宁</v>
          </cell>
        </row>
        <row r="11">
          <cell r="A11" t="str">
            <v>美术交换声—打造美术信息交互自媒体</v>
          </cell>
          <cell r="B11" t="str">
            <v>汪红亮</v>
          </cell>
          <cell r="C11" t="str">
            <v>15676329892</v>
          </cell>
          <cell r="D11" t="str">
            <v>高教主赛道本科生创意组</v>
          </cell>
          <cell r="E11" t="str">
            <v>张瑾晗，黄丽莉，莫小菲，韦尹洁，赵彗君，罗梦艺，熊诗佳，康雅惠</v>
          </cell>
          <cell r="F11" t="str">
            <v>肖雅丹</v>
          </cell>
        </row>
        <row r="12">
          <cell r="A12" t="str">
            <v>行影乡依—影像助力民族地区乡村振兴的践行者</v>
          </cell>
          <cell r="B12" t="str">
            <v>蒋理</v>
          </cell>
          <cell r="C12">
            <v>13874096957</v>
          </cell>
          <cell r="D12" t="str">
            <v>创意组</v>
          </cell>
          <cell r="E12" t="str">
            <v>张超，王浩宇、余旸、秦婉昀、刘思琪</v>
          </cell>
          <cell r="F12" t="str">
            <v>刘宪标</v>
          </cell>
        </row>
        <row r="13">
          <cell r="A13" t="str">
            <v>沧海遗“竹”——非遗传承融合现代生活美学助力三江壮族竹编产业振兴</v>
          </cell>
          <cell r="B13" t="str">
            <v>袁颖</v>
          </cell>
          <cell r="C13">
            <v>17374681807</v>
          </cell>
          <cell r="D13" t="str">
            <v>青年红色筑梦之旅 创意组</v>
          </cell>
          <cell r="E13" t="str">
            <v>崔浩然、王海扬、刘颖、贾馨媛、宋振昊</v>
          </cell>
          <cell r="F13" t="str">
            <v>都江、陆丽娟、叶立文、黄文祥</v>
          </cell>
        </row>
        <row r="14">
          <cell r="A14" t="str">
            <v>“陶光溢彩”─培养民间艺术家“小陶人”助力乡村振兴</v>
          </cell>
          <cell r="B14" t="str">
            <v>肖丹丹</v>
          </cell>
          <cell r="C14">
            <v>15676381886</v>
          </cell>
          <cell r="D14" t="str">
            <v>青年红色筑梦之旅 创意组</v>
          </cell>
          <cell r="E14" t="str">
            <v>孔嘉雯、刘昱豪、刘怡婷、黎美娟、刘贞良、谢尚璇、罗静、蔡嘉斌、王永亮、胡心馨、周如龙、罗月英</v>
          </cell>
          <cell r="F14" t="str">
            <v>周晓霞、蔡富军、邱丽萍、余春娜</v>
          </cell>
        </row>
        <row r="15">
          <cell r="A15" t="str">
            <v>云端非遗——打造广西非物质文化遗产数字化平台
</v>
          </cell>
          <cell r="B15" t="str">
            <v>王子航</v>
          </cell>
          <cell r="C15">
            <v>15167677166</v>
          </cell>
          <cell r="D15" t="str">
            <v>红旅赛道创意组</v>
          </cell>
          <cell r="E15" t="str">
            <v>王子航 李书成 刘方宇 刘昱豪 胡璐芳 肖丹丹 孔嘉雯 左小慈 金婕 陈诺 罗巽分 朱应旭 </v>
          </cell>
          <cell r="F15" t="str">
            <v>刘宪标 常诗悦 蔡富军 连铎 张斌</v>
          </cell>
        </row>
        <row r="16">
          <cell r="A16" t="str">
            <v>七彩阳光画室——乡村儿童美育公益平台</v>
          </cell>
          <cell r="B16" t="str">
            <v>陈志立</v>
          </cell>
          <cell r="C16" t="str">
            <v>19580769138</v>
          </cell>
          <cell r="D16" t="str">
            <v>红旅公益组</v>
          </cell>
          <cell r="E16" t="str">
            <v>陈雅清、谢欣桐、王焱霖、简忆朵</v>
          </cell>
          <cell r="F16" t="str">
            <v>周晓霞、刘宪标、罗元、杨日星、常诗悦</v>
          </cell>
        </row>
        <row r="17">
          <cell r="A17" t="str">
            <v>52赫兹星球——将世界带给心智障碍家庭</v>
          </cell>
          <cell r="B17" t="str">
            <v>莫芸</v>
          </cell>
        </row>
        <row r="17">
          <cell r="D17" t="str">
            <v>“青年红色筑梦之旅”赛道</v>
          </cell>
          <cell r="E17" t="str">
            <v>李奕霖、方丽桥、黄迪、张艳阳、陈世涛、陈家浩、张一琳、吴浪、施钰</v>
          </cell>
          <cell r="F17" t="str">
            <v>段文星、王波</v>
          </cell>
        </row>
        <row r="18">
          <cell r="A18" t="str">
            <v>赢养鲜生选购城——一个为您量身定做的生鲜膳食搭配平台</v>
          </cell>
          <cell r="B18" t="str">
            <v>王邱莎</v>
          </cell>
        </row>
        <row r="18">
          <cell r="D18" t="str">
            <v>“青年红色筑梦之旅”赛道</v>
          </cell>
          <cell r="E18" t="str">
            <v>索邦植、陆思颖、梁艳宁、李彩艳、兰莉、邹嘉龙、覃宝、白佳榕</v>
          </cell>
          <cell r="F18" t="str">
            <v>文佳慧</v>
          </cell>
        </row>
        <row r="19">
          <cell r="A19" t="str">
            <v>“宠”爱有“家”——青少年萌宠陪伴新平台</v>
          </cell>
          <cell r="B19" t="str">
            <v>由悦</v>
          </cell>
        </row>
        <row r="19">
          <cell r="D19" t="str">
            <v>“青年红色筑梦之旅”赛道</v>
          </cell>
          <cell r="E19" t="str">
            <v>梁艺玲、林琳、郑李、钟思思</v>
          </cell>
          <cell r="F19" t="str">
            <v>钟叶宽、文佳慧</v>
          </cell>
        </row>
        <row r="20">
          <cell r="A20" t="str">
            <v>易舞益夕阳：“党建红”引领“夕阳红”农村广场舞公益教学计划</v>
          </cell>
          <cell r="B20" t="str">
            <v>施梅芬</v>
          </cell>
        </row>
        <row r="20">
          <cell r="D20" t="str">
            <v>“青年红色筑梦之旅”赛道</v>
          </cell>
          <cell r="E20" t="str">
            <v>蓝茜茜、李文溢、吴蒋天昊、张彩虹、李施颖、向莎、潘兰、韩秋妹</v>
          </cell>
          <cell r="F20" t="str">
            <v>蔡慧玲，文佳慧</v>
          </cell>
        </row>
        <row r="21">
          <cell r="A21" t="str">
            <v>真情陪伴，温馨服务</v>
          </cell>
          <cell r="B21" t="str">
            <v>柯秋华</v>
          </cell>
        </row>
        <row r="21">
          <cell r="D21" t="str">
            <v>“青年红色筑梦之旅”赛道</v>
          </cell>
          <cell r="E21" t="str">
            <v>杨倩、叶燕梁、李虹燕、钟菲菲、张宵宵、侯亚宸</v>
          </cell>
          <cell r="F21" t="str">
            <v>陈泉</v>
          </cell>
        </row>
        <row r="22">
          <cell r="A22" t="str">
            <v>螺蛳粉情景文化体验馆</v>
          </cell>
          <cell r="B22" t="str">
            <v>由悦</v>
          </cell>
        </row>
        <row r="22">
          <cell r="D22" t="str">
            <v>高教主赛道</v>
          </cell>
          <cell r="E22" t="str">
            <v>钟思思、韦娇、罗铭馨、刘子豪、周儒云、李嘉欣、陆小霞</v>
          </cell>
          <cell r="F22" t="str">
            <v>蔡慧玲</v>
          </cell>
        </row>
        <row r="23">
          <cell r="A23" t="str">
            <v>元宇宙凝视—探索未来摄影世界的极致</v>
          </cell>
          <cell r="B23" t="str">
            <v>凌伟伦</v>
          </cell>
        </row>
        <row r="23">
          <cell r="D23" t="str">
            <v>高教主赛道</v>
          </cell>
          <cell r="E23" t="str">
            <v>史景添、刘艳琳、李正乙、徐孜、叶紫、李施颖、张艳阳</v>
          </cell>
          <cell r="F23" t="str">
            <v>覃琮、张竹沁</v>
          </cell>
        </row>
        <row r="24">
          <cell r="A24" t="str">
            <v>学游所成——漓江沿边古村落文化的保护与传承</v>
          </cell>
          <cell r="B24" t="str">
            <v>陈心如</v>
          </cell>
        </row>
        <row r="24">
          <cell r="D24" t="str">
            <v>“青年红色筑梦之旅”赛道</v>
          </cell>
          <cell r="E24" t="str">
            <v>王邱莎、曾建城、余佩遥 、黄晴宜、马晓玉、蒋芯茗、何丽、韦湘平</v>
          </cell>
          <cell r="F24" t="str">
            <v>杨真宝</v>
          </cell>
        </row>
        <row r="25">
          <cell r="A25" t="str">
            <v>智电精灵——中国电力惠民改革专家</v>
          </cell>
          <cell r="B25" t="str">
            <v>郑博文</v>
          </cell>
          <cell r="C25" t="str">
            <v>17606327659</v>
          </cell>
          <cell r="D25" t="str">
            <v>研究生创意组</v>
          </cell>
          <cell r="E25" t="str">
            <v>莫智懿、陈翠玲、肖宏彬、周夏瑜、韦禄丰、邓家庆、王文豪、张丽媛、郭幽、何嘉伟、何宗礽、韦美先</v>
          </cell>
          <cell r="F25" t="str">
            <v>李智、施林劼</v>
          </cell>
        </row>
        <row r="26">
          <cell r="A26" t="str">
            <v>基于视频追踪的挺身式跳远自动测评系统</v>
          </cell>
          <cell r="B26" t="str">
            <v>邱志良</v>
          </cell>
          <cell r="C26" t="str">
            <v>18679998109</v>
          </cell>
          <cell r="D26" t="str">
            <v>研究生创意组</v>
          </cell>
          <cell r="E26" t="str">
            <v>李晓铭、卢敏、任文艺、麦贤健</v>
          </cell>
          <cell r="F26" t="str">
            <v>陆声链</v>
          </cell>
        </row>
        <row r="27">
          <cell r="A27" t="str">
            <v>基于RNA的疾病预测服务</v>
          </cell>
          <cell r="B27" t="str">
            <v>赵雨梦</v>
          </cell>
          <cell r="C27" t="str">
            <v>13688244932</v>
          </cell>
          <cell r="D27" t="str">
            <v>研究生创意组</v>
          </cell>
          <cell r="E27" t="str">
            <v>邓诗宇、邓倩倩、何畅、魏晓鹏、吴熙</v>
          </cell>
          <cell r="F27" t="str">
            <v>吴璟莉</v>
          </cell>
        </row>
        <row r="28">
          <cell r="A28" t="str">
            <v>红石榴剧本工作室——推动广西文旅经济强劲复苏领航者</v>
          </cell>
          <cell r="B28" t="str">
            <v>覃荣杰</v>
          </cell>
          <cell r="C28" t="str">
            <v>19877375345</v>
          </cell>
          <cell r="D28" t="str">
            <v>红旅创意组</v>
          </cell>
          <cell r="E28" t="str">
            <v>袁海青、罗惠琳、覃淑菲 、王家一、赖雅雯、李新悦、鞠佳祺、石淑敏、钱肖冰、臧德贤、柳洋、陈予彤、阳宗云、梁露文</v>
          </cell>
          <cell r="F28" t="str">
            <v>施林劼、张春雨、王霖、李晟、黎斌、葛又铭、肖琛婵</v>
          </cell>
        </row>
        <row r="29">
          <cell r="A29" t="str">
            <v>互联网+对乡村旅游转型升级的研究——以助力贵港荷花基地为例</v>
          </cell>
          <cell r="B29" t="str">
            <v>谢海红</v>
          </cell>
          <cell r="C29" t="str">
            <v>17878129892</v>
          </cell>
          <cell r="D29" t="str">
            <v>红旅创意组</v>
          </cell>
          <cell r="E29" t="str">
            <v>刘文芷、农金莹、朱青青、黄卓玲、杭姝妤</v>
          </cell>
          <cell r="F29" t="str">
            <v>施林劼</v>
          </cell>
        </row>
        <row r="30">
          <cell r="A30" t="str">
            <v>家庭药品小助手--智慧共享与用药管家</v>
          </cell>
          <cell r="B30" t="str">
            <v>喻诗媛</v>
          </cell>
          <cell r="C30" t="str">
            <v>15025406950</v>
          </cell>
          <cell r="D30" t="str">
            <v>本科生创意组</v>
          </cell>
          <cell r="E30" t="str">
            <v>崔肖建、诸葛雨其、李兴冰、张烨、冼聪</v>
          </cell>
          <cell r="F30" t="str">
            <v>邓清勇</v>
          </cell>
        </row>
        <row r="31">
          <cell r="A31" t="str">
            <v>智树慧产——基于Raspberry Pi 的果园果树生长情况实时监测系统</v>
          </cell>
          <cell r="B31" t="str">
            <v>张欣</v>
          </cell>
          <cell r="C31" t="str">
            <v>19997618276</v>
          </cell>
          <cell r="D31" t="str">
            <v>本科生创意组</v>
          </cell>
          <cell r="E31" t="str">
            <v>卜其春、周博杰、彭雨、向凯</v>
          </cell>
          <cell r="F31" t="str">
            <v>陆声链</v>
          </cell>
        </row>
        <row r="32">
          <cell r="A32" t="str">
            <v>智慧漓江卫士——基于TinyML的漓江水质动态监测系统</v>
          </cell>
          <cell r="B32" t="str">
            <v>汤昕仪</v>
          </cell>
          <cell r="C32" t="str">
            <v>13672319304</v>
          </cell>
          <cell r="D32" t="str">
            <v>本科生创意组</v>
          </cell>
          <cell r="E32" t="str">
            <v>杨艺、伍嘉庆、罗惠、林叶贵</v>
          </cell>
          <cell r="F32" t="str">
            <v>邓清勇</v>
          </cell>
        </row>
        <row r="33">
          <cell r="A33" t="str">
            <v>桂林山石滚落实时预警系统</v>
          </cell>
          <cell r="B33" t="str">
            <v>龙美伶</v>
          </cell>
          <cell r="C33" t="str">
            <v>18078726203</v>
          </cell>
          <cell r="D33" t="str">
            <v>本科生创意组</v>
          </cell>
          <cell r="E33" t="str">
            <v>刘逊德、吕璐珈、张欣、胡双</v>
          </cell>
          <cell r="F33" t="str">
            <v>钟必能</v>
          </cell>
        </row>
        <row r="34">
          <cell r="A34" t="str">
            <v>交换旅游平台</v>
          </cell>
          <cell r="B34" t="str">
            <v>唐云</v>
          </cell>
          <cell r="C34" t="str">
            <v>15676914139</v>
          </cell>
          <cell r="D34" t="str">
            <v>本科生创意组</v>
          </cell>
          <cell r="E34" t="str">
            <v>黄心怡、谭人宇、郑莲、陈秋晓</v>
          </cell>
          <cell r="F34" t="str">
            <v>施林劼</v>
          </cell>
        </row>
        <row r="35">
          <cell r="A35" t="str">
            <v>生产安全防护监控平台</v>
          </cell>
          <cell r="B35" t="str">
            <v>祖颜婷</v>
          </cell>
          <cell r="C35" t="str">
            <v>15023521655</v>
          </cell>
          <cell r="D35" t="str">
            <v>本科生创意组</v>
          </cell>
          <cell r="E35" t="str">
            <v>蒋雨、穆文浩、唐建能、钟睿程、李娜、钟晓玲、钟林均、何慧红</v>
          </cell>
          <cell r="F35" t="str">
            <v>钟必能、邓清勇</v>
          </cell>
        </row>
        <row r="36">
          <cell r="A36" t="str">
            <v>青春游迹--大学生的贴心旅行助手</v>
          </cell>
          <cell r="B36" t="str">
            <v>彭雨露</v>
          </cell>
          <cell r="C36" t="str">
            <v>19897799342</v>
          </cell>
          <cell r="D36" t="str">
            <v>本科生创意组</v>
          </cell>
          <cell r="E36" t="str">
            <v>钟睿程、唐晓婷、李楚怡、李娜、覃淑坤、李佳明、郭灏源、覃文卓</v>
          </cell>
          <cell r="F36" t="str">
            <v>廖思伦、施林劼、代猛</v>
          </cell>
        </row>
        <row r="37">
          <cell r="A37" t="str">
            <v>书籍的中转站</v>
          </cell>
          <cell r="B37" t="str">
            <v>廖年锐</v>
          </cell>
          <cell r="C37" t="str">
            <v>19175632075</v>
          </cell>
          <cell r="D37" t="str">
            <v>本科生创意组</v>
          </cell>
          <cell r="E37" t="str">
            <v>祁晓燕、黄美娟、陈健、田宏伟、甘林鑫、苏陶陶、陆俊文、李颖欣、彭宋杰</v>
          </cell>
          <cell r="F37" t="str">
            <v>何乃柱</v>
          </cell>
        </row>
        <row r="38">
          <cell r="A38" t="str">
            <v>互联网+技术赋能爱兼职-校园灵活job</v>
          </cell>
          <cell r="B38" t="str">
            <v>黄爱丽</v>
          </cell>
          <cell r="C38" t="str">
            <v>19330425836</v>
          </cell>
          <cell r="D38" t="str">
            <v>本科生创意组</v>
          </cell>
          <cell r="E38" t="str">
            <v>严佳仪、胡娴琳、韦鑫月、庞菲、梁燧琳</v>
          </cell>
          <cell r="F38" t="str">
            <v>曾里</v>
          </cell>
        </row>
        <row r="39">
          <cell r="A39" t="str">
            <v>一一教学——基于网络的点对点教学</v>
          </cell>
          <cell r="B39" t="str">
            <v>梁莹</v>
          </cell>
          <cell r="C39" t="str">
            <v>15678113450</v>
          </cell>
          <cell r="D39" t="str">
            <v>本科生创意组</v>
          </cell>
          <cell r="E39" t="str">
            <v>陈淋、周坤秀、钟晓玲、庞菲琳</v>
          </cell>
          <cell r="F39" t="str">
            <v>施林劼</v>
          </cell>
        </row>
        <row r="40">
          <cell r="A40" t="str">
            <v>膳养佳选——为老年人打造定制化饮食服务链</v>
          </cell>
          <cell r="B40" t="str">
            <v>左小慈</v>
          </cell>
          <cell r="C40">
            <v>15536227102</v>
          </cell>
          <cell r="D40" t="str">
            <v>本科生创意组</v>
          </cell>
          <cell r="E40" t="str">
            <v>王子航、皮思仪、白家祺、马艺嘉、朱俊昊、张照鑫、陈诺、李书成、胡宇森、何爽、李思萍、任家琦</v>
          </cell>
          <cell r="F40" t="str">
            <v>唐亮、白聃</v>
          </cell>
        </row>
        <row r="41">
          <cell r="A41" t="str">
            <v>宠乐帮一站式交互宠物服务平台—打造线上高质量</v>
          </cell>
          <cell r="B41" t="str">
            <v>覃咏涵</v>
          </cell>
          <cell r="C41">
            <v>19580769523</v>
          </cell>
          <cell r="D41" t="str">
            <v>本科生初创组</v>
          </cell>
          <cell r="E41" t="str">
            <v>郑春强、彭维、朱可怡、吕明静、王译苡、贺钶涵、冯丽婷、周灿、田由甲、成佳琦、李晓艾、黄子俊、张哲睿</v>
          </cell>
          <cell r="F41" t="str">
            <v>周游天、廖鹏程</v>
          </cell>
        </row>
        <row r="42">
          <cell r="A42" t="str">
            <v>RAW-音域</v>
          </cell>
          <cell r="B42" t="str">
            <v>农成业</v>
          </cell>
          <cell r="C42">
            <v>19507736175</v>
          </cell>
          <cell r="D42" t="str">
            <v>本科生创意组</v>
          </cell>
          <cell r="E42" t="str">
            <v> 马英杰 刘世忠 吴笛 梅艺凡 樊玉苹 潘义豪</v>
          </cell>
          <cell r="F42" t="str">
            <v>张婷 覃千航 杨日星 王鹏</v>
          </cell>
        </row>
        <row r="43">
          <cell r="A43" t="str">
            <v>正本清源 文明美育 青少年传统服饰礼仪教育培训项目
</v>
          </cell>
          <cell r="B43" t="str">
            <v>刘世忠</v>
          </cell>
          <cell r="C43">
            <v>17787301794</v>
          </cell>
          <cell r="D43" t="str">
            <v>本科生创意组</v>
          </cell>
          <cell r="E43" t="str">
            <v> 张恒瑜 韦源成 李玲 郭凯歌 覃雪妙 张婷 石志著</v>
          </cell>
          <cell r="F43" t="str">
            <v>赵阳 陈炜 王妍 </v>
          </cell>
        </row>
        <row r="44">
          <cell r="A44" t="str">
            <v>盒子社区·大学生社交空间创新设计</v>
          </cell>
          <cell r="B44" t="str">
            <v>刘天越</v>
          </cell>
          <cell r="C44">
            <v>17331297564</v>
          </cell>
          <cell r="D44" t="str">
            <v>本科生创意组</v>
          </cell>
          <cell r="E44" t="str">
            <v>唐连凯，李玲，李萧颖，雷嘉欣</v>
          </cell>
          <cell r="F44" t="str">
            <v>刘英，覃丽琼</v>
          </cell>
        </row>
        <row r="45">
          <cell r="A45" t="str">
            <v>“自然美育”—篮晒艺术的创新实践</v>
          </cell>
          <cell r="B45" t="str">
            <v>龙芳云</v>
          </cell>
          <cell r="C45">
            <v>18290016676</v>
          </cell>
          <cell r="D45" t="str">
            <v>本科生创意组</v>
          </cell>
          <cell r="E45" t="str">
            <v>谢思思 杨玉姣</v>
          </cell>
          <cell r="F45" t="str">
            <v>陈炜、杨志蓉</v>
          </cell>
        </row>
        <row r="46">
          <cell r="A46" t="str">
            <v>“光行”女性求职APP</v>
          </cell>
          <cell r="B46" t="str">
            <v>朱烨彤</v>
          </cell>
          <cell r="C46">
            <v>13471032994</v>
          </cell>
          <cell r="D46" t="str">
            <v>本科生初创组</v>
          </cell>
          <cell r="E46" t="str">
            <v>段晓宇 黄滢汀 陈田凤</v>
          </cell>
          <cell r="F46" t="str">
            <v>周游天</v>
          </cell>
        </row>
        <row r="47">
          <cell r="A47" t="str">
            <v>竹生空野——贞心竹编工作室</v>
          </cell>
          <cell r="B47" t="str">
            <v>李宣萱</v>
          </cell>
          <cell r="C47">
            <v>18878890088</v>
          </cell>
          <cell r="D47" t="str">
            <v>本科生创意组</v>
          </cell>
          <cell r="E47" t="str">
            <v>王雨希、陶思呈、张蕊、黎惠妍</v>
          </cell>
          <cell r="F47" t="str">
            <v>苏烨</v>
          </cell>
        </row>
        <row r="48">
          <cell r="A48" t="str">
            <v>小蚂蚁行动公益平台——乡村儿童古诗趣味教育的开拓者</v>
          </cell>
          <cell r="B48" t="str">
            <v>唐昳宁</v>
          </cell>
          <cell r="C48">
            <v>18178271023</v>
          </cell>
          <cell r="D48" t="str">
            <v>红旅公益组</v>
          </cell>
          <cell r="E48" t="str">
            <v>王小花、褚嘉慧、焦琪、黄铄茗、王敏力、韦婷、李禹璇、郭威、黎静茜</v>
          </cell>
          <cell r="F48" t="str">
            <v>刘涛、白先柱、赵阳、丁珂、王丽媛、唐亮</v>
          </cell>
        </row>
        <row r="49">
          <cell r="A49" t="str">
            <v>染染之心——专注蜡染非遗推广的青年力量</v>
          </cell>
          <cell r="B49" t="str">
            <v>李荣娟</v>
          </cell>
          <cell r="C49">
            <v>18706064208</v>
          </cell>
          <cell r="D49" t="str">
            <v>红旅创意组</v>
          </cell>
          <cell r="E49" t="str">
            <v>韦金鸣，杨静玉，周悟岐，张雨新，李思豫，刘律岐，王子彦，朱应旭，龙佩，杨宝鑫</v>
          </cell>
          <cell r="F49" t="str">
            <v>王艳晖，徐晨帆</v>
          </cell>
        </row>
        <row r="50">
          <cell r="A50" t="str">
            <v>云印·侗寨——“设计➕售卖”新模式开创者</v>
          </cell>
          <cell r="B50" t="str">
            <v>唐昳宁</v>
          </cell>
          <cell r="C50">
            <v>18178271023</v>
          </cell>
          <cell r="D50" t="str">
            <v>红旅创意组</v>
          </cell>
          <cell r="E50" t="str">
            <v> 黎承武、银柳园、陈冬梅、李枚、郭威、付艺环、文静莹、谢悦
</v>
          </cell>
          <cell r="F50" t="str">
            <v>王丽媛</v>
          </cell>
        </row>
        <row r="51">
          <cell r="A51" t="str">
            <v>舌尖瑶茶——传承非遗工艺，助力“茶”游世界</v>
          </cell>
          <cell r="B51" t="str">
            <v>邓梦鹤</v>
          </cell>
          <cell r="C51">
            <v>18290127327</v>
          </cell>
          <cell r="D51" t="str">
            <v>红旅创意组</v>
          </cell>
          <cell r="E51" t="str">
            <v>郑鑫杨、钱妍宇、莫染、胡心馨、蒙芝滚、尹丽、邓宁彬</v>
          </cell>
          <cell r="F51" t="str">
            <v>杨丽文、李舒萍、李敏</v>
          </cell>
        </row>
        <row r="52">
          <cell r="A52" t="str">
            <v>“助苗益长”-儿童成长益智教具开拓者</v>
          </cell>
          <cell r="B52" t="str">
            <v>杨婷</v>
          </cell>
          <cell r="C52">
            <v>18507736883</v>
          </cell>
          <cell r="D52" t="str">
            <v>研究生创意组</v>
          </cell>
          <cell r="E52" t="str">
            <v>王晓萌、王雪、冯璐、张宁翠、阚宝晓、田欣荷、张越、徐珊、张璐、董瑜菲、袁颖、覃丽莎、扈文佩、胡心馨</v>
          </cell>
          <cell r="F52" t="str">
            <v>梁韵、袁磊、蒋志龙、景旭锋、孙启微</v>
          </cell>
        </row>
        <row r="53">
          <cell r="A53" t="str">
            <v>Urban Green Scapes --智慧城市绿化创意平台</v>
          </cell>
          <cell r="B53" t="str">
            <v>李玉凤</v>
          </cell>
          <cell r="C53">
            <v>15078038604</v>
          </cell>
          <cell r="D53" t="str">
            <v>研究生创意组</v>
          </cell>
          <cell r="E53" t="str">
            <v>林冠秀、孙沂楠</v>
          </cell>
          <cell r="F53" t="str">
            <v>孙启微、李舒萍</v>
          </cell>
        </row>
        <row r="54">
          <cell r="A54" t="str">
            <v>此时音乐——音乐制作工作室</v>
          </cell>
          <cell r="B54" t="str">
            <v>隋雨桐</v>
          </cell>
          <cell r="C54">
            <v>13604931129</v>
          </cell>
          <cell r="D54" t="str">
            <v>本科生创意组</v>
          </cell>
          <cell r="E54" t="str">
            <v>王艺霖、卢承明、石泽江、赵重凯、钟罗玉</v>
          </cell>
          <cell r="F54" t="str">
            <v>陈强</v>
          </cell>
        </row>
        <row r="55">
          <cell r="A55" t="str">
            <v>革命精神永传承——红色剧本杀</v>
          </cell>
          <cell r="B55" t="str">
            <v>彭妍</v>
          </cell>
          <cell r="C55">
            <v>19144324028</v>
          </cell>
          <cell r="D55" t="str">
            <v>本科生创意组</v>
          </cell>
          <cell r="E55" t="str">
            <v>王思文、周嘉慧、周毅郦、史蝶、邓莹莹、卜雅楠</v>
          </cell>
          <cell r="F55" t="str">
            <v>覃代楷</v>
          </cell>
        </row>
        <row r="56">
          <cell r="A56" t="str">
            <v>“艺”起向阳——舞动治疗的心理治疗效果探究</v>
          </cell>
          <cell r="B56" t="str">
            <v>王楷茜</v>
          </cell>
          <cell r="C56">
            <v>15875667012</v>
          </cell>
          <cell r="D56" t="str">
            <v>本科生创意组</v>
          </cell>
          <cell r="E56" t="str">
            <v>王楷茜、冯源、丁彦明、覃宁校</v>
          </cell>
          <cell r="F56" t="str">
            <v>孙亮、吴素梅</v>
          </cell>
        </row>
        <row r="57">
          <cell r="A57" t="str">
            <v>甩脂计划——校园瑜伽公益课堂</v>
          </cell>
          <cell r="B57" t="str">
            <v>黄宇鑫</v>
          </cell>
          <cell r="C57">
            <v>13965765650</v>
          </cell>
          <cell r="D57" t="str">
            <v>本科生创意组</v>
          </cell>
          <cell r="E57" t="str">
            <v>黄宇鑫、叶佳莹、赵一新</v>
          </cell>
          <cell r="F57" t="str">
            <v>高旭、陈利涛</v>
          </cell>
        </row>
        <row r="58">
          <cell r="A58" t="str">
            <v>瑶韵坊</v>
          </cell>
          <cell r="B58" t="str">
            <v>黄博琳</v>
          </cell>
          <cell r="C58">
            <v>17857585926</v>
          </cell>
          <cell r="D58" t="str">
            <v>研究生创意组</v>
          </cell>
          <cell r="E58" t="str">
            <v>黄博琳、黄敏敏、蒲咏佳、沈珊任、黄馨、连想</v>
          </cell>
          <cell r="F58" t="str">
            <v>党宇娜</v>
          </cell>
        </row>
        <row r="59">
          <cell r="A59" t="str">
            <v>未来种子中小学研学旅行计划</v>
          </cell>
          <cell r="B59" t="str">
            <v>臧芳艺</v>
          </cell>
          <cell r="C59">
            <v>18631520268</v>
          </cell>
          <cell r="D59" t="str">
            <v>研究生创意组</v>
          </cell>
          <cell r="E59" t="str">
            <v>臧芳艺、蒲咏佳、韩笑、占嬿</v>
          </cell>
          <cell r="F59" t="str">
            <v>张荞</v>
          </cell>
        </row>
        <row r="60">
          <cell r="A60" t="str">
            <v>壮美小莺——西部乡村音乐教师工坊的推进者</v>
          </cell>
          <cell r="B60" t="str">
            <v>贾凡丁</v>
          </cell>
          <cell r="C60">
            <v>19580772436</v>
          </cell>
          <cell r="D60" t="str">
            <v>青年红旅公益组</v>
          </cell>
          <cell r="E60" t="str">
            <v>王邦安、罗惠琳、钟俊杰、黄臣斌、苏玥、曹焯焯、秦子钧、黄羽萌、解市微、丁万评、王博仪</v>
          </cell>
          <cell r="F60" t="str">
            <v>翟俊豪</v>
          </cell>
        </row>
        <row r="61">
          <cell r="A61" t="str">
            <v>“众乐乐”思政美育公益课堂</v>
          </cell>
          <cell r="B61" t="str">
            <v>张茜</v>
          </cell>
          <cell r="C61">
            <v>17835207567</v>
          </cell>
          <cell r="D61" t="str">
            <v>青年红旅公益组</v>
          </cell>
          <cell r="E61" t="str">
            <v>张茜、贺广奕、苏玥、付杨、唐艺桐</v>
          </cell>
          <cell r="F61" t="str">
            <v>钟景清</v>
          </cell>
        </row>
        <row r="62">
          <cell r="A62" t="str">
            <v>爱之连——智慧助老多面手</v>
          </cell>
          <cell r="B62" t="str">
            <v>申丹丹</v>
          </cell>
          <cell r="C62">
            <v>15296810905</v>
          </cell>
          <cell r="D62" t="str">
            <v>红旅创意组</v>
          </cell>
          <cell r="E62" t="str">
            <v>李祖涛、林梓彤、杨艺、黄莘茹、李彩贵、郭乾培、杨芊卉、林子芯、方子欣</v>
          </cell>
          <cell r="F62" t="str">
            <v>孙小军、蔡慧玲</v>
          </cell>
        </row>
        <row r="63">
          <cell r="A63" t="str">
            <v>Eagle Vision-智能眼部健康早筛功能仪</v>
          </cell>
          <cell r="B63" t="str">
            <v>陈玲</v>
          </cell>
          <cell r="C63">
            <v>18176994891</v>
          </cell>
          <cell r="D63" t="str">
            <v>本科生创意组</v>
          </cell>
          <cell r="E63" t="str">
            <v>陈玲、尤静、舒向航、刘旺、方瑾瑜、陈飞扬、安冰科、吴松莹、文艺静、彭珊、汪洁、覃永取、梁镇海</v>
          </cell>
          <cell r="F63" t="str">
            <v>萧华鹏、戴其文、马姝靓</v>
          </cell>
        </row>
        <row r="64">
          <cell r="A64" t="str">
            <v>梦唤科学—宜想社区教育</v>
          </cell>
          <cell r="B64" t="str">
            <v>李雯雯</v>
          </cell>
          <cell r="C64">
            <v>19580764565</v>
          </cell>
          <cell r="D64" t="str">
            <v>本科生创意组</v>
          </cell>
          <cell r="E64" t="str">
            <v>陈雨薇、张安琪、王玉婷、何京闯</v>
          </cell>
          <cell r="F64" t="str">
            <v>梁昌秀</v>
          </cell>
        </row>
        <row r="65">
          <cell r="A65" t="str">
            <v>三科种子——小背篓 创优优</v>
          </cell>
          <cell r="B65" t="str">
            <v>陈雨薇</v>
          </cell>
          <cell r="C65">
            <v>18877972182</v>
          </cell>
          <cell r="D65" t="str">
            <v>红旅公益组</v>
          </cell>
          <cell r="E65" t="str">
            <v>王晨哲、庞思贤、李雯雯、何阳、冯骞莹、李娟、付广越、罗婧、石欣宇、黄盛裕、翁蕾蕾、黎俏利、张安琪、王玉婷、</v>
          </cell>
          <cell r="F65" t="str">
            <v>刘小兵、梁维刚</v>
          </cell>
        </row>
        <row r="66">
          <cell r="A66" t="str">
            <v>云上视野公益计划</v>
          </cell>
          <cell r="B66" t="str">
            <v>方子欣</v>
          </cell>
          <cell r="C66">
            <v>15267878194</v>
          </cell>
          <cell r="D66" t="str">
            <v>红旅公益组</v>
          </cell>
          <cell r="E66" t="str">
            <v>陈子晗、刘梦桦、刘梦楚、申丹丹</v>
          </cell>
          <cell r="F66" t="str">
            <v>王利娥</v>
          </cell>
        </row>
        <row r="67">
          <cell r="A67" t="str">
            <v>智能水下无线充电系统</v>
          </cell>
          <cell r="B67" t="str">
            <v>陈俊材</v>
          </cell>
          <cell r="C67">
            <v>17377580763</v>
          </cell>
          <cell r="D67" t="str">
            <v>本科生创意组</v>
          </cell>
          <cell r="E67" t="str">
            <v>陈俊材，黄涛，梁栋晟，黄兴严，宁德荣，谢光东</v>
          </cell>
          <cell r="F67" t="str">
            <v>梁维刚</v>
          </cell>
        </row>
        <row r="68">
          <cell r="A68" t="str">
            <v>科创智谷——线上科学教育传播平台</v>
          </cell>
          <cell r="B68" t="str">
            <v>张清清</v>
          </cell>
          <cell r="C68">
            <v>13977985513</v>
          </cell>
          <cell r="D68" t="str">
            <v>本科生创意组</v>
          </cell>
          <cell r="E68" t="str">
            <v>芮邓开、俞智群、陈俞蓉、龚莉、陈启燕、叶婉婷、唐春华</v>
          </cell>
          <cell r="F68" t="str">
            <v>陈海深</v>
          </cell>
        </row>
        <row r="69">
          <cell r="A69" t="str">
            <v>光频域反射仪产品</v>
          </cell>
          <cell r="B69" t="str">
            <v>邹东江</v>
          </cell>
          <cell r="C69">
            <v>15676309487</v>
          </cell>
          <cell r="D69" t="str">
            <v>研究生创意组</v>
          </cell>
          <cell r="E69" t="str">
            <v>邹东江、符兴东、陈钻立、梁喜注、刘泰福</v>
          </cell>
          <cell r="F69" t="str">
            <v>胡君辉</v>
          </cell>
        </row>
        <row r="70">
          <cell r="A70" t="str">
            <v>桂林沙糖桔种植业中的霜冻预测器</v>
          </cell>
          <cell r="B70" t="str">
            <v>陶鸿辉</v>
          </cell>
          <cell r="C70">
            <v>18277343652</v>
          </cell>
          <cell r="D70" t="str">
            <v>本科生创意组</v>
          </cell>
          <cell r="E70" t="str">
            <v>李树灿、韦峰、陈文龙、杨迪、梁善伦、徐克辉、邓多阳、张一鸣</v>
          </cell>
          <cell r="F70" t="str">
            <v>张瑜洁、孙小军</v>
          </cell>
        </row>
        <row r="71">
          <cell r="A71" t="str">
            <v>《e趣普法--依法治国下的少儿智趣法治教育引领者》</v>
          </cell>
          <cell r="B71" t="str">
            <v>杜宜霏</v>
          </cell>
          <cell r="C71" t="str">
            <v>13859952798</v>
          </cell>
          <cell r="D71" t="str">
            <v>红旅创意组</v>
          </cell>
          <cell r="E71" t="str">
            <v>李宇君、韦尹洁、李彦霖、覃冬雪、郑韬、项泽林、李蔚（研）、蔡依琳、李欣欣、莫竹然、李若楠、梁乔楠、黄宇轩</v>
          </cell>
          <cell r="F71" t="str">
            <v>杨日星、倪业群、刘训智</v>
          </cell>
        </row>
        <row r="72">
          <cell r="A72" t="str">
            <v>益职普法——助力青年就业，青春与法同行</v>
          </cell>
          <cell r="B72" t="str">
            <v>许泽坤</v>
          </cell>
          <cell r="C72">
            <v>13782608708</v>
          </cell>
          <cell r="D72" t="str">
            <v>红旅创意组</v>
          </cell>
          <cell r="E72" t="str">
            <v>梁馨怡  李宇君  符金玉  廖梓君  梁丹薏  钟蕗璐  罗清文  龙晓雪  李梓昕  喻恋秋  王家和</v>
          </cell>
          <cell r="F72" t="str">
            <v>蒋万庚</v>
          </cell>
        </row>
        <row r="73">
          <cell r="A73" t="str">
            <v>法护“她”权——女性成长引领者</v>
          </cell>
          <cell r="B73" t="str">
            <v>何英宇</v>
          </cell>
          <cell r="C73">
            <v>18174195924</v>
          </cell>
          <cell r="D73" t="str">
            <v>红旅创意组</v>
          </cell>
          <cell r="E73" t="str">
            <v>黄璐婧、陈焕漾、王晓睿、张宁翠、檀周池、冯圣杰、付冰、杜宜霏、罗巽分、罗舒婷</v>
          </cell>
          <cell r="F73" t="str">
            <v>张融</v>
          </cell>
        </row>
        <row r="74">
          <cell r="A74" t="str">
            <v>兴农芒购Rich Mango——大学生助力乡村振兴百色芒果网络营销行动</v>
          </cell>
          <cell r="B74" t="str">
            <v>周  璟</v>
          </cell>
          <cell r="C74">
            <v>13097761010</v>
          </cell>
          <cell r="D74" t="str">
            <v>本科创意组</v>
          </cell>
          <cell r="E74" t="str">
            <v>班彩艺、苏文莉、徐青瑶、李思源、刘秋妤、甘晶媛、罗佳雷、罗欣</v>
          </cell>
          <cell r="F74" t="str">
            <v>陈耀恒</v>
          </cell>
        </row>
        <row r="75">
          <cell r="A75" t="str">
            <v>星火法援——法治建设助推乡村振兴</v>
          </cell>
          <cell r="B75" t="str">
            <v>钟海燕</v>
          </cell>
          <cell r="C75">
            <v>15277558507</v>
          </cell>
          <cell r="D75" t="str">
            <v>红旅公益组</v>
          </cell>
          <cell r="E75" t="str">
            <v>钟海燕、黄思滢、潘良玉、李晴、马菲、周兰馨、郭浩杰、李宁宁、丘芷千、钟映、周宏军、洪子譞、林西云</v>
          </cell>
          <cell r="F75" t="str">
            <v>郭剑平、胡余嘉</v>
          </cell>
        </row>
        <row r="76">
          <cell r="A76" t="str">
            <v>星火旅行社—大学生户外旅行服务领军者</v>
          </cell>
          <cell r="B76" t="str">
            <v>黄家贵</v>
          </cell>
          <cell r="C76" t="str">
            <v>18269587480</v>
          </cell>
          <cell r="D76" t="str">
            <v>研究生创意组</v>
          </cell>
          <cell r="E76" t="str">
            <v>黄思滢、马菲、潘良玉、李晴、钟海燕、黎秋兰、韦雯雯、陆轲、秦玉婕、钟映、杨燕红、盘冬梅、周兰馨、郭浩杰</v>
          </cell>
          <cell r="F76" t="str">
            <v>杜俊义</v>
          </cell>
        </row>
        <row r="77">
          <cell r="A77" t="str">
            <v>“青春有你，护航前行”检校合作普法——雏雁护航队</v>
          </cell>
          <cell r="B77" t="str">
            <v>符钰佳</v>
          </cell>
          <cell r="C77">
            <v>13337651030</v>
          </cell>
          <cell r="D77" t="str">
            <v>红旅公益组</v>
          </cell>
          <cell r="E77" t="str">
            <v>罗清文、王小园、薛景元、霍佳雨、覃庆霞、苏青莹</v>
          </cell>
          <cell r="F77" t="str">
            <v>颉晓凯、蓝兰</v>
          </cell>
        </row>
        <row r="78">
          <cell r="A78" t="str">
            <v>雾化速递——中国新时代呼吸护理的领跑者</v>
          </cell>
          <cell r="B78" t="str">
            <v>马  菲</v>
          </cell>
          <cell r="C78">
            <v>13223582795</v>
          </cell>
          <cell r="D78" t="str">
            <v>本科生初创组</v>
          </cell>
          <cell r="E78" t="str">
            <v>陶峻、罗巽芳、黄婉红、黄思滢、黄瑞怡、庞程程</v>
          </cell>
          <cell r="F78" t="str">
            <v>杨日星</v>
          </cell>
        </row>
        <row r="79">
          <cell r="A79" t="str">
            <v>抢鲜致富——把预制菜做成乡村振兴的“硬菜”
</v>
          </cell>
          <cell r="B79" t="str">
            <v>陈志儒</v>
          </cell>
          <cell r="C79">
            <v>19126040807</v>
          </cell>
          <cell r="D79" t="str">
            <v>红旅创业组</v>
          </cell>
          <cell r="E79" t="str">
            <v>黄晓静、钟菲菲、苏珊珊、杨倩、胡心馨、郭仁杰、张如意、叶燕梁、吴沁茹、曾嘉榆</v>
          </cell>
          <cell r="F79" t="str">
            <v>蒙志明、黄娜娜</v>
          </cell>
        </row>
        <row r="80">
          <cell r="A80" t="str">
            <v>光语——光谱信息身份识别系统开创者</v>
          </cell>
          <cell r="B80" t="str">
            <v>董雨华</v>
          </cell>
          <cell r="C80">
            <v>18377336131</v>
          </cell>
          <cell r="D80" t="str">
            <v>本科生创意组</v>
          </cell>
          <cell r="E80" t="str">
            <v>朱培涵、邓卓越、韦尹洁、曾祥桢、董雨嘉、蒋紫橦、罗雅丹、谢杰良、陈可、李雨潮、蒋延勋、欧鹏、陈思萌、李鋆</v>
          </cell>
          <cell r="F80" t="str">
            <v>王勋、杨日星、黄一平、温雅媛、莫家玲</v>
          </cell>
        </row>
        <row r="81">
          <cell r="A81" t="str">
            <v>逐日天网——国内光伏能源逆变器供应商</v>
          </cell>
          <cell r="B81" t="str">
            <v>李思翰</v>
          </cell>
          <cell r="C81">
            <v>13667798669</v>
          </cell>
          <cell r="D81" t="str">
            <v>本科生创意组</v>
          </cell>
          <cell r="E81" t="str">
            <v>陈诺、⻩思涵、夏晨、李秋婷、秦缘、莫云兰、林燕珊、洪悦、冯璐、冯梓浩、谭虹晓</v>
          </cell>
          <cell r="F81" t="str">
            <v>温雅媛、⻩国现、景旭锋、邓丽琼</v>
          </cell>
        </row>
        <row r="82">
          <cell r="A82" t="str">
            <v>益启就业——E键实现农民工便捷就业</v>
          </cell>
          <cell r="B82" t="str">
            <v>柯杰</v>
          </cell>
          <cell r="C82">
            <v>18877389739</v>
          </cell>
          <cell r="D82" t="str">
            <v>研究生成长组</v>
          </cell>
          <cell r="E82" t="str">
            <v>黄飞燕、雷松橦</v>
          </cell>
          <cell r="F82" t="str">
            <v>李晟、蒙志明、黄娜娜、曾上游</v>
          </cell>
        </row>
        <row r="83">
          <cell r="A83" t="str">
            <v>标果科技——中小型多功能水果品质分级器引领者</v>
          </cell>
          <cell r="B83" t="str">
            <v>廖金兰</v>
          </cell>
          <cell r="C83">
            <v>18076401296</v>
          </cell>
          <cell r="D83" t="str">
            <v>红旅创意组</v>
          </cell>
          <cell r="E83" t="str">
            <v>万里、廖金兰、韦颖、王靖淇、白佳榕、梁莉唯、刘悦、陈晟、陈聪、陈思思、贺雨菲、胡宇航、梁莹、韦尹洁</v>
          </cell>
          <cell r="F83" t="str">
            <v>莫家玲、傅得立、胡维平</v>
          </cell>
        </row>
        <row r="84">
          <cell r="A84" t="str">
            <v>慧沅源检测</v>
          </cell>
          <cell r="B84" t="str">
            <v>周慧</v>
          </cell>
          <cell r="C84">
            <v>19580767506</v>
          </cell>
          <cell r="D84" t="str">
            <v>本科生创意组</v>
          </cell>
          <cell r="E84" t="str">
            <v>蒋沅袁、覃思源</v>
          </cell>
          <cell r="F84" t="str">
            <v>谭宇飞、徐庆富、秦运柏</v>
          </cell>
        </row>
        <row r="85">
          <cell r="A85" t="str">
            <v>定位精灵——高效对讲机网络位置共享系统</v>
          </cell>
          <cell r="B85" t="str">
            <v>韦春桃</v>
          </cell>
          <cell r="C85">
            <v>18076760454</v>
          </cell>
          <cell r="D85" t="str">
            <v>本科生创意组</v>
          </cell>
          <cell r="E85" t="str">
            <v>潘悦悦、朱雄宇、黄鹏飞、韩海鹏、刘彬霞、杨俊涛、范晨影、马文博、李菊、崔琪</v>
          </cell>
          <cell r="F85" t="str">
            <v>傅得立、徐庆富、苏珉</v>
          </cell>
        </row>
        <row r="86">
          <cell r="A86" t="str">
            <v>万通葫芦——高精度室内节能测控系统提供商</v>
          </cell>
          <cell r="B86" t="str">
            <v>张香荣</v>
          </cell>
          <cell r="C86">
            <v>13152595032</v>
          </cell>
          <cell r="D86" t="str">
            <v>本科生创意组</v>
          </cell>
          <cell r="E86" t="str">
            <v>马文博，吴若桐，李琴琴，黄大车，黄鹏飞，苏晶晶，冯柏樟，王艺然，梁艺玲，史欣雨，李瑾瑜，龙逸，张彩虹，潘锈镗</v>
          </cell>
          <cell r="F86" t="str">
            <v>莫家玲，杨日星，徐庆富</v>
          </cell>
        </row>
        <row r="87">
          <cell r="A87" t="str">
            <v>拓粉者—多工位自动高效装粉系统与装备</v>
          </cell>
          <cell r="B87" t="str">
            <v>宋永福</v>
          </cell>
          <cell r="C87">
            <v>18677376248</v>
          </cell>
          <cell r="D87" t="str">
            <v>研究生创意组</v>
          </cell>
          <cell r="E87" t="str">
            <v>罗昊、冷子霖、林锭扬、毛明威、南香港、杨湘婷、张惠琳、张铃苓、陈弘扬、晏梦辰、徐宗超、胡娟、孙国奇</v>
          </cell>
          <cell r="F87" t="str">
            <v>牟向伟、陈林涛、于新业、彭柱菁</v>
          </cell>
        </row>
        <row r="88">
          <cell r="A88" t="str">
            <v>轴承视界——工业轴承滚子缺陷检测引领者</v>
          </cell>
          <cell r="B88" t="str">
            <v>潘荣廷</v>
          </cell>
          <cell r="C88">
            <v>18577374766</v>
          </cell>
          <cell r="D88" t="str">
            <v>研究生创意组</v>
          </cell>
          <cell r="E88" t="str">
            <v>谢润林、邹沁锴、李梦妍、邝利杰、邹梓聪、覃云说、王剑鑫</v>
          </cell>
          <cell r="F88" t="str">
            <v>秦国锋、朱勇建、温雅媛</v>
          </cell>
        </row>
        <row r="89">
          <cell r="A89" t="str">
            <v>一心一“寓”——多元融合化新型养老公寓</v>
          </cell>
          <cell r="B89" t="str">
            <v>李文浩</v>
          </cell>
          <cell r="C89">
            <v>17840001850</v>
          </cell>
          <cell r="D89" t="str">
            <v>本科生创意组</v>
          </cell>
          <cell r="E89" t="str">
            <v>韦佳伶、郑晓晴、谭康旺、符文同</v>
          </cell>
          <cell r="F89" t="str">
            <v>谭宇飞、温雅媛、秦运柏、徐庆富</v>
          </cell>
        </row>
        <row r="90">
          <cell r="A90" t="str">
            <v>“清翰”——基于无人机的地质灾害数据采集系统</v>
          </cell>
          <cell r="B90" t="str">
            <v>贾方婷</v>
          </cell>
          <cell r="C90">
            <v>16636196604</v>
          </cell>
          <cell r="D90" t="str">
            <v>本科生创意组</v>
          </cell>
          <cell r="E90" t="str">
            <v>董雨华，邓卓越，苏翠敏，汤芸丹，苏小蕾，杨雨乐，冯翊晴，黎翔，叶芷，谢杰良，韦尹洁，张宁翠，李嘉欣，钟婧蕾</v>
          </cell>
          <cell r="F90" t="str">
            <v>王勋，李秋，蒋燕燕、黄一平</v>
          </cell>
        </row>
        <row r="91">
          <cell r="A91" t="str">
            <v>领动-新型汽车零部件耐久性测试系统</v>
          </cell>
          <cell r="B91" t="str">
            <v>罗相东</v>
          </cell>
          <cell r="C91">
            <v>15678311238</v>
          </cell>
          <cell r="D91" t="str">
            <v>本科生创意组</v>
          </cell>
          <cell r="E91" t="str">
            <v>罗相东，李晨阳，高伟锋，黄利霞，李金融，万佳丽，周剑晖，王佳瑞，朱文洁</v>
          </cell>
          <cell r="F91" t="str">
            <v>徐庆富</v>
          </cell>
        </row>
        <row r="92">
          <cell r="A92" t="str">
            <v>环辰科技--引领垃圾分拣智能化新时代</v>
          </cell>
          <cell r="B92" t="str">
            <v>刘悦</v>
          </cell>
          <cell r="C92">
            <v>18889569309</v>
          </cell>
          <cell r="D92" t="str">
            <v>本科生初创组</v>
          </cell>
          <cell r="E92" t="str">
            <v>贺宇菲、韦尹洁、陈聪、梁莹、陈晟、黄臣斌、韦颖、白佳榕、陈思思、梁莉唯、王靖淇、桂聪、廖金兰</v>
          </cell>
          <cell r="F92" t="str">
            <v>胡维平、杨日星、傅得立</v>
          </cell>
        </row>
        <row r="93">
          <cell r="A93" t="str">
            <v>新型氨气气体传感器</v>
          </cell>
          <cell r="B93" t="str">
            <v>伍秋萍</v>
          </cell>
          <cell r="C93">
            <v>15676325510</v>
          </cell>
          <cell r="D93" t="str">
            <v>本科生创意组</v>
          </cell>
          <cell r="E93" t="str">
            <v>申艺超、邱雨、韦棋镔、卢虹兵</v>
          </cell>
          <cell r="F93" t="str">
            <v>李全福、徐庆富</v>
          </cell>
        </row>
        <row r="94">
          <cell r="A94" t="str">
            <v>“影像诗”校园摄影</v>
          </cell>
          <cell r="B94" t="str">
            <v>卢梦露</v>
          </cell>
          <cell r="C94">
            <v>18377505820</v>
          </cell>
          <cell r="D94" t="str">
            <v>本科生创意组</v>
          </cell>
          <cell r="E94" t="str">
            <v>吴艳、马丹凤</v>
          </cell>
          <cell r="F94" t="str">
            <v>徐庆富</v>
          </cell>
        </row>
        <row r="95">
          <cell r="A95" t="str">
            <v>慧达科技——新一代外包装喷码质检系统的领导者</v>
          </cell>
          <cell r="B95" t="str">
            <v>曹远</v>
          </cell>
          <cell r="C95">
            <v>17883658324</v>
          </cell>
          <cell r="D95" t="str">
            <v>研究生创意组</v>
          </cell>
          <cell r="E95" t="str">
            <v>范秀靖、万里、袁汶瑶、何粤、亓翰林、胡宇航</v>
          </cell>
          <cell r="F95" t="str">
            <v>莫家玲、傅得立、胡维平</v>
          </cell>
        </row>
        <row r="96">
          <cell r="A96" t="str">
            <v>  未来光术-分布式光纤温振一体监测的引领者</v>
          </cell>
          <cell r="B96" t="str">
            <v>陈慧萍</v>
          </cell>
          <cell r="C96">
            <v>18877905623</v>
          </cell>
          <cell r="D96" t="str">
            <v>研究生创意组</v>
          </cell>
          <cell r="E96" t="str">
            <v>龙彪、潘相姣、吴榕清、曹骞、周龙、徐隆、马乾然、詹子媚、秦欣、黄兰</v>
          </cell>
          <cell r="F96" t="str">
            <v>杨军、温雅媛</v>
          </cell>
        </row>
        <row r="97">
          <cell r="A97" t="str">
            <v>绿水青山 - 3D 场景合成助力乡村发展</v>
          </cell>
          <cell r="B97" t="str">
            <v>杨文宇</v>
          </cell>
          <cell r="C97">
            <v>18871658901</v>
          </cell>
          <cell r="D97" t="str">
            <v>红旅创意组</v>
          </cell>
          <cell r="E97" t="str">
            <v>陈伟雁、黄元清、陈琳琳、姚欣欣、张珊、吴迪、马万</v>
          </cell>
          <cell r="F97" t="str">
            <v>刘迪迪、祝常健</v>
          </cell>
        </row>
        <row r="98">
          <cell r="A98" t="str">
            <v>桂粉之芯-多功能米粉智能生产线新未来</v>
          </cell>
          <cell r="B98" t="str">
            <v>薛俊祥</v>
          </cell>
          <cell r="C98">
            <v>13627824319</v>
          </cell>
          <cell r="D98" t="str">
            <v>高教主赛道-研究生-创意组</v>
          </cell>
          <cell r="E98" t="str">
            <v>薛俊祥、向金山、刘珊杉、杨智涵、陈小丹、陈帅、陈睿、徐宗超、李培茂、杨柳鹏、韦金枚、覃怀贤、杨湘婷、辛雨、徐冉</v>
          </cell>
          <cell r="F98" t="str">
            <v>陈林涛、牟向伟、唐瑗彬、于新业</v>
          </cell>
        </row>
        <row r="99">
          <cell r="A99" t="str">
            <v>破枫者——新一代全自动木材清边先行者</v>
          </cell>
          <cell r="B99" t="str">
            <v>刘兆祥</v>
          </cell>
          <cell r="C99">
            <v>13798140726</v>
          </cell>
          <cell r="D99" t="str">
            <v>高教主赛道-研究生-创意组</v>
          </cell>
          <cell r="E99" t="str">
            <v>刘兆祥、晏梦辰、刘珊杉、陈小丹、杨智涵、梁福龙、宁丹、蒋紫橦、董雨嘉、陈景莲、李开文、薛俊祥、向金山、徐宗超、陈睿</v>
          </cell>
          <cell r="F99" t="str">
            <v>陈林涛、于新业、王日俊、牟向伟、王颐宁、戴其文</v>
          </cell>
        </row>
        <row r="100">
          <cell r="A100" t="str">
            <v>智农伴旅——现代农旅产业运维先行者</v>
          </cell>
          <cell r="B100" t="str">
            <v>李开文</v>
          </cell>
          <cell r="C100">
            <v>15158267157</v>
          </cell>
          <cell r="D100" t="str">
            <v>高教主赛道-研究生-创意组</v>
          </cell>
          <cell r="E100" t="str">
            <v>李开文、陈小丹、刘珊杉、杨智涵、梁福龙、蒋紫橦、承忠彬、陈帅、辛雨、徐冉、胡娟、宋永福、陈弘扬、宋伊婷、刘兆祥</v>
          </cell>
          <cell r="F100" t="str">
            <v>陈林涛、于新业、牟向伟、杨日星、唐瑗彬、戴其文</v>
          </cell>
        </row>
        <row r="101">
          <cell r="A101" t="str">
            <v>“课”尽职“首”——职业教育前沿课程资源配套领跑者</v>
          </cell>
          <cell r="B101" t="str">
            <v>郑立云</v>
          </cell>
          <cell r="C101">
            <v>17856001778</v>
          </cell>
          <cell r="D101" t="str">
            <v>高教主赛道-研究生-创意组</v>
          </cell>
          <cell r="E101" t="str">
            <v>郑立云、杨雯铃、万红尘、杨净原、程梦媛、郑福、韦春园、杨倩、孙文波、张云莉、劳晶晶、王瑞苑、周江洺、范秋寒</v>
          </cell>
          <cell r="F101" t="str">
            <v>糜沛纹、秦国锋、李铭</v>
          </cell>
        </row>
        <row r="102">
          <cell r="A102" t="str">
            <v>e汽车——智能汽车教育引领者</v>
          </cell>
          <cell r="B102" t="str">
            <v>周江洺</v>
          </cell>
          <cell r="C102">
            <v>15277366431</v>
          </cell>
          <cell r="D102" t="str">
            <v>高教主赛道-研究生-创意组</v>
          </cell>
          <cell r="E102" t="str">
            <v>周江洺、范秋寒、劳晶晶、王瑞苑、梁思鹏、郑立云、张云莉、杨雯铃、万红尘、黄向荣、李东烈、陈燕、韩卓苑、林乐孜、孙琦</v>
          </cell>
          <cell r="F102" t="str">
            <v>李铭、秦国锋、糜沛纹</v>
          </cell>
        </row>
        <row r="103">
          <cell r="A103" t="str">
            <v>基于结构光的数字化检具三维检测与装配系统</v>
          </cell>
          <cell r="B103" t="str">
            <v>杨雯铃</v>
          </cell>
          <cell r="C103">
            <v>18718802220</v>
          </cell>
          <cell r="D103" t="str">
            <v>高教主赛道-研究生-创意组</v>
          </cell>
          <cell r="E103" t="str">
            <v>杨雯铃、邹沁锴、潘荣廷、张显俊、李梦妍、陈怡静、欧丽婷、邹梓聪、谢润林、王剑鑫、覃云说、洪少燕、曹剑、袁仕炜、黄世烨</v>
          </cell>
          <cell r="F103" t="str">
            <v>秦国锋、朱勇建、糜沛纹、李铭</v>
          </cell>
        </row>
        <row r="104">
          <cell r="A104" t="str">
            <v>索亭（sorting)——基于深度学习的智能垃圾分类装置</v>
          </cell>
          <cell r="B104" t="str">
            <v>梁思鹏</v>
          </cell>
          <cell r="C104">
            <v>18178002576</v>
          </cell>
          <cell r="D104" t="str">
            <v>高教主赛道-研究生-创意组</v>
          </cell>
          <cell r="E104" t="str">
            <v>梁思鹏、江俊滔、王乐、李鹏、黄婷婷、梁海珍、韦雷</v>
          </cell>
          <cell r="F104" t="str">
            <v>邓小华、于新业</v>
          </cell>
        </row>
        <row r="105">
          <cell r="A105" t="str">
            <v>绢帛载“艺”——创新非遗传承振兴的传播者</v>
          </cell>
          <cell r="B105" t="str">
            <v>蒋紫橦</v>
          </cell>
          <cell r="C105">
            <v>15078377236</v>
          </cell>
          <cell r="D105" t="str">
            <v>高教主赛道-本科生-创意组</v>
          </cell>
          <cell r="E105" t="str">
            <v>罗惠琳、张杨、武芸杞、胡心馨、董雨嘉、谢珊宇、黄子珍、黄莘茹、左婧、黄羽萌、黄鹭婷、黎秦汐、胡崇溪</v>
          </cell>
          <cell r="F105" t="str">
            <v>陈雪映、杨日星、阳有明、李雅日</v>
          </cell>
        </row>
        <row r="106">
          <cell r="A106" t="str">
            <v>黔南茶社——非遗小叶苦丁茶农旅推广者</v>
          </cell>
          <cell r="B106" t="str">
            <v>何璐彤</v>
          </cell>
          <cell r="C106">
            <v>13657726758</v>
          </cell>
          <cell r="D106" t="str">
            <v>高教主赛道-本科生-创意组</v>
          </cell>
          <cell r="E106" t="str">
            <v>何璐彤，韦雷，郑福，付红，谢明晰,陈心怡，郭信慧，陈山虎，钱肖冰，曾卓，张菁，梁焱森，江可馨</v>
          </cell>
          <cell r="F106" t="str">
            <v>周祚山，曾纪刚，张涛</v>
          </cell>
        </row>
        <row r="107">
          <cell r="A107" t="str">
            <v>侗美人间—侗族农民画创新性继承发展的引领者</v>
          </cell>
          <cell r="B107" t="str">
            <v>蒙雨果</v>
          </cell>
          <cell r="C107">
            <v>18277776822</v>
          </cell>
          <cell r="D107" t="str">
            <v>青年红色筑梦之旅-创意组</v>
          </cell>
          <cell r="E107" t="str">
            <v>蒙雨果，李炎梅，刘冬凤，马璐瑶，洪灵辉，陈晓娟，钟镇宇，庞琦敏，梁慧娟，何嘉</v>
          </cell>
          <cell r="F107" t="str">
            <v>李茵，尹旭红, 顾慧雯,周祚山，施植裕</v>
          </cell>
        </row>
        <row r="108">
          <cell r="A108" t="str">
            <v>南岭客韵——客家歌谣非遗保护传承践行者</v>
          </cell>
          <cell r="B108" t="str">
            <v>韦雷</v>
          </cell>
          <cell r="C108">
            <v>18077251329</v>
          </cell>
          <cell r="D108" t="str">
            <v>青年红色筑梦之旅-创意组</v>
          </cell>
          <cell r="E108" t="str">
            <v>韦雷、罗惠琳、董雨嘉、李容慧、黄莘茹、蒋紫橦、黄羽萌、周儒云、黄鹭婷、贾丽雯、何璐彤、黄子殷、叶清华</v>
          </cell>
          <cell r="F108" t="str">
            <v>杨日星、胡悦、王晞、刘明录、禤推翎、岑学贵</v>
          </cell>
        </row>
        <row r="109">
          <cell r="A109" t="str">
            <v>乡韵——助农直播电商孵化平台</v>
          </cell>
          <cell r="B109" t="str">
            <v>牛文慧</v>
          </cell>
          <cell r="C109">
            <v>18607833548</v>
          </cell>
          <cell r="D109" t="str">
            <v>青年红色筑梦之旅-创意组</v>
          </cell>
          <cell r="E109" t="str">
            <v>牛文慧、苏家嘉、王婴、王秋人、杨玉倩、梁玉涵、陈晓娟、蒙丽莉</v>
          </cell>
          <cell r="F109" t="str">
            <v>胡悦、廖芳、王颐宁</v>
          </cell>
        </row>
        <row r="110">
          <cell r="A110" t="str">
            <v>生生不漆</v>
          </cell>
          <cell r="B110" t="str">
            <v>陈炫飞</v>
          </cell>
          <cell r="C110">
            <v>14795406167</v>
          </cell>
          <cell r="D110" t="str">
            <v>青年红色筑梦之旅-创意组</v>
          </cell>
          <cell r="E110" t="str">
            <v>陈嘉慧、曾宇妍、周丽霞、何嘉</v>
          </cell>
          <cell r="F110" t="str">
            <v>文晓浩</v>
          </cell>
        </row>
        <row r="111">
          <cell r="A111" t="str">
            <v>众望所硅—高能量密度动力锂离子电池负极材料领航者</v>
          </cell>
          <cell r="B111" t="str">
            <v>谢思冰</v>
          </cell>
          <cell r="C111">
            <v>18077770206</v>
          </cell>
          <cell r="D111" t="str">
            <v>本科生创意组</v>
          </cell>
          <cell r="E111" t="str">
            <v>李安琪、龚俊琳、陈逸丹、陈雨薇、陆思潼、罗琦、陶曼玲、庞欣、邹欣宇、莫莉、黄毅谨、陈俊旭、姚力嘉、程连蕊、</v>
          </cell>
          <cell r="F111" t="str">
            <v>郑锋华，潘齐常</v>
          </cell>
        </row>
        <row r="112">
          <cell r="A112" t="str">
            <v>馨薏——壮乡草本香料生产技术的革新者</v>
          </cell>
          <cell r="B112" t="str">
            <v>谭丹</v>
          </cell>
          <cell r="C112">
            <v>18290397268</v>
          </cell>
          <cell r="D112" t="str">
            <v>本科生创意组</v>
          </cell>
          <cell r="E112" t="str">
            <v>武芸杞、蒋紫橦、何权洲、吴珍梅、费璐琪、陈鑫、张铃苓、肖娴芳</v>
          </cell>
          <cell r="F112" t="str">
            <v>潘英明，唐海涛，崔飞虎，李姝慧，罗元，蒙秀金</v>
          </cell>
        </row>
        <row r="113">
          <cell r="A113" t="str">
            <v>磁镝无银--基于席夫碱稀土簇合物的组装与磁学性质研究</v>
          </cell>
          <cell r="B113" t="str">
            <v>陈楚莹</v>
          </cell>
          <cell r="C113">
            <v>19807827748</v>
          </cell>
          <cell r="D113" t="str">
            <v>本科生创意组</v>
          </cell>
          <cell r="E113" t="str">
            <v>农皓翔、黄钟明、程连蕊、罗琦、谢思冰、韦梦妍、潘秋月</v>
          </cell>
          <cell r="F113" t="str">
            <v>陈自卢</v>
          </cell>
        </row>
        <row r="114">
          <cell r="A114" t="str">
            <v>“氧望锌空”——锌空气燃料电池及高效电催化剂制造商</v>
          </cell>
          <cell r="B114" t="str">
            <v>龚俊琳</v>
          </cell>
          <cell r="C114">
            <v>13788586930</v>
          </cell>
          <cell r="D114" t="str">
            <v>本科生创意组</v>
          </cell>
          <cell r="E114" t="str">
            <v>朱可、程连蕊、谢思冰、陈霖、黄婷、胡昕然、廖淼、梁艳宁、姚力嘉、李扬、董昭晨、黄毅谨、梁沁睿、吴钇明</v>
          </cell>
          <cell r="F114" t="str">
            <v>杨秀林、董家新、何旭娜</v>
          </cell>
        </row>
        <row r="115">
          <cell r="A115" t="str">
            <v>雅彩化学——高性能有机染料的开发商</v>
          </cell>
          <cell r="B115" t="str">
            <v>信苏格</v>
          </cell>
          <cell r="C115">
            <v>18502427115</v>
          </cell>
          <cell r="D115" t="str">
            <v>本科生创意组</v>
          </cell>
          <cell r="E115" t="str">
            <v>廖委聪、张宁翠、桂聪、蒋紫橦、蒋容婷、韦孟妍、程连蕊、廖林芬、程晓玲、张杨</v>
          </cell>
          <cell r="F115" t="str">
            <v>莫冬亮</v>
          </cell>
        </row>
        <row r="116">
          <cell r="A116" t="str">
            <v>“铋”有奇效——高效降解染料废水的无铅压电催化剂供应商</v>
          </cell>
          <cell r="B116" t="str">
            <v>张杨</v>
          </cell>
          <cell r="C116">
            <v>15577363616</v>
          </cell>
          <cell r="D116" t="str">
            <v>本科生创意组</v>
          </cell>
          <cell r="E116" t="str">
            <v>武芸杞 蒋紫橦 潘玫梅 刘正琪 廖委聪 孙一恒 李得胜 肖娴芳 戴小鹏 桂聪 裴晓煌 冯璐 信苏格</v>
          </cell>
          <cell r="F116" t="str">
            <v>秦玉梅 蒋卷涛 何旭娜</v>
          </cell>
        </row>
        <row r="117">
          <cell r="A117" t="str">
            <v>冬仙仙—“首创”完美抗冻速食鲜食粉</v>
          </cell>
          <cell r="B117" t="str">
            <v>姚力嘉</v>
          </cell>
          <cell r="C117">
            <v>13870866535</v>
          </cell>
          <cell r="D117" t="str">
            <v>本科生创意组</v>
          </cell>
          <cell r="E117" t="str">
            <v>黄铭政、龚俊琳、黄世秋、梁小凤、孙欣笛、蓝福禄、程路敏、谢思冰</v>
          </cell>
        </row>
        <row r="118">
          <cell r="A118" t="str">
            <v>天锐——有机工业杀菌剂的领航者</v>
          </cell>
          <cell r="B118" t="str">
            <v>廖委聪</v>
          </cell>
          <cell r="C118">
            <v>13719348963</v>
          </cell>
          <cell r="D118" t="str">
            <v>本科生创意组</v>
          </cell>
          <cell r="E118" t="str">
            <v>潘玫梅、张杨、胡心馨、蒋紫橦、张宁翠、冯璐、桂聪、信苏格、程晓玲、廖林芬</v>
          </cell>
          <cell r="F118" t="str">
            <v>莫冬亮、廖芳</v>
          </cell>
        </row>
        <row r="119">
          <cell r="A119" t="str">
            <v>  “芯芯向荣”——芯片原料合成关键技术研究与开发 </v>
          </cell>
          <cell r="B119" t="str">
            <v>李扬</v>
          </cell>
          <cell r="C119">
            <v>13457948876</v>
          </cell>
          <cell r="D119" t="str">
            <v>本科生创意组</v>
          </cell>
          <cell r="E119" t="str">
            <v>熊金秀 、吴玉珍 、赵婉词 、杨彩玲、李琪、龚俊林、谢佳音</v>
          </cell>
          <cell r="F119" t="str">
            <v>唐海涛 崔飞虎</v>
          </cell>
        </row>
        <row r="120">
          <cell r="A120" t="str">
            <v>科碳新材-打造纳米光催化材料
在抗生素废水修复中的领军者</v>
          </cell>
          <cell r="B120" t="str">
            <v>程晓玲</v>
          </cell>
          <cell r="C120">
            <v>13557030649</v>
          </cell>
          <cell r="D120" t="str">
            <v>本科生创意组</v>
          </cell>
          <cell r="E120" t="str">
            <v>廖委聪、黄宛鸿、信苏格、蒋容婷、吴国明、程路敏、廖林芬</v>
          </cell>
        </row>
        <row r="121">
          <cell r="A121" t="str">
            <v>国盾—新型零污染，超高信息维度防伪加密技术提供商</v>
          </cell>
          <cell r="B121" t="str">
            <v>黄毅谨</v>
          </cell>
          <cell r="C121">
            <v>13988965469</v>
          </cell>
          <cell r="D121" t="str">
            <v>本科生创意组</v>
          </cell>
          <cell r="E121" t="str">
            <v>吴若桐、龙妍利、蒙韦露、吕自容、肖娴芳、段景文、杨彩铃、陈俊旭、谢思冰、龚俊琳、姚力嘉、张凯、梁欣怡、张雪松</v>
          </cell>
          <cell r="F121" t="str">
            <v>林天然、侯丽、廖芳</v>
          </cell>
        </row>
        <row r="122">
          <cell r="A122" t="str">
            <v>烟叶守护者——海洋微生物杀虫剂供应商</v>
          </cell>
          <cell r="B122" t="str">
            <v>韦有权</v>
          </cell>
          <cell r="C122">
            <v>13347622532</v>
          </cell>
          <cell r="D122" t="str">
            <v>红旅创意组</v>
          </cell>
          <cell r="E122" t="str">
            <v>徐桦</v>
          </cell>
          <cell r="F122" t="str">
            <v>黄锡山、何旭娜</v>
          </cell>
        </row>
        <row r="123">
          <cell r="A123" t="str">
            <v>慧养鱼—中草药开辟乡村振兴养鱼致富路</v>
          </cell>
          <cell r="B123" t="str">
            <v>何小萌</v>
          </cell>
          <cell r="C123">
            <v>18019981817</v>
          </cell>
          <cell r="D123" t="str">
            <v>红旅创意组</v>
          </cell>
          <cell r="E123" t="str">
            <v>冯世贞、、凌宇鑫、贾扬敏、冯世贞、张凯、汪洁、蔡雅铭、苏进翠</v>
          </cell>
          <cell r="F123" t="str">
            <v>刘延成、何旭娜</v>
          </cell>
        </row>
        <row r="124">
          <cell r="A124" t="str">
            <v>“滤”源聚源- 石墨烯高效净水工程领航者</v>
          </cell>
          <cell r="B124" t="str">
            <v>梁欣怡</v>
          </cell>
        </row>
        <row r="124">
          <cell r="D124" t="str">
            <v>本科生创意组</v>
          </cell>
          <cell r="E124" t="str">
            <v>张小佳、黄铭政、黄飞奕、王文文、翚严幸、苏玉莹、谢舒敏</v>
          </cell>
          <cell r="F124" t="str">
            <v>陈杜宏</v>
          </cell>
        </row>
        <row r="125">
          <cell r="A125" t="str">
            <v>助桂出海——广西商品创意IP孵化及海外推营销广综合平台</v>
          </cell>
          <cell r="B125" t="str">
            <v>陈思萌</v>
          </cell>
          <cell r="C125">
            <v>15577310206</v>
          </cell>
          <cell r="D125" t="str">
            <v>本科生创意组</v>
          </cell>
          <cell r="E125" t="str">
            <v>陈思萌、陈硕文、乔莞薏、江家胜、吕岳阳、覃曾婷、李奕慷</v>
          </cell>
          <cell r="F125" t="str">
            <v>江舫、徐晨帆、梁韵、秦展、黄俊伟、王霖、刘明录、武海燕</v>
          </cell>
        </row>
        <row r="126">
          <cell r="A126" t="str">
            <v>桂剧的传承与创新之路——打造桂剧特色文创</v>
          </cell>
          <cell r="B126" t="str">
            <v>杨润芊</v>
          </cell>
          <cell r="C126">
            <v>18171440872</v>
          </cell>
          <cell r="D126" t="str">
            <v>研究生创意组</v>
          </cell>
          <cell r="E126" t="str">
            <v>王洁舲、伍祎文、杨璧宇、潘润婷、王江英、刘婷婷</v>
          </cell>
          <cell r="F126" t="str">
            <v>刘明录</v>
          </cell>
        </row>
        <row r="127">
          <cell r="A127" t="str">
            <v>童书“乐”译官—译中国文学，养儿童文趣</v>
          </cell>
          <cell r="B127" t="str">
            <v>王宇辰</v>
          </cell>
          <cell r="C127">
            <v>19103590023</v>
          </cell>
          <cell r="D127" t="str">
            <v>本科生创意组</v>
          </cell>
          <cell r="E127" t="str">
            <v>王宇辰、潘俊霖、王安琪、刘欣、焦锦思、梁广樱</v>
          </cell>
          <cell r="F127" t="str">
            <v>谢世坚、金红莲、肖江乐、朱神海</v>
          </cell>
        </row>
        <row r="128">
          <cell r="A128" t="str">
            <v>Notism——你掌中的英文素材库</v>
          </cell>
          <cell r="B128" t="str">
            <v>陈硕文</v>
          </cell>
          <cell r="C128">
            <v>13307790009</v>
          </cell>
          <cell r="D128" t="str">
            <v>本科生创意组</v>
          </cell>
          <cell r="E128" t="str">
            <v>陈硕文、陈思萌、江家胜、秦佳欢、胡胜男、唐瑜徽、李鲜鲜、申宇捷、乔莞薏、冯金凤、廖美盈、张楠、林钰静、苏珊珊、梁捷钰</v>
          </cell>
          <cell r="F128" t="str">
            <v>黄俊伟、王霖、禤推鸰、杨日星、吴俊雅、谢世坚、刘明录、韦爱云</v>
          </cell>
        </row>
        <row r="129">
          <cell r="A129" t="str">
            <v>红心剧本——沉浸式互动思政育人先驱者</v>
          </cell>
          <cell r="B129" t="str">
            <v>罗惠琳</v>
          </cell>
          <cell r="C129">
            <v>19167055990</v>
          </cell>
          <cell r="D129" t="str">
            <v>本科生创意组</v>
          </cell>
          <cell r="E129" t="str">
            <v>罗惠琳、蒋紫橦、董雨嘉、黄鹭婷、李容慧、黄莘茹、黄羽萌、李玉欣、周儒云、黄臣斌、丁万评、李新悦、夏颖、罗洁、贾丽雯</v>
          </cell>
          <cell r="F129" t="str">
            <v>王霖、杨日星、黄兴运、谢世坚、禤推翎、何璇、武海燕、李晟、刘明录、邵同崇、朱神海</v>
          </cell>
        </row>
        <row r="130">
          <cell r="A130" t="str">
            <v>语通天下——桂林国际旅游胜地建设和国际文化交流的实践者</v>
          </cell>
          <cell r="B130" t="str">
            <v>陈甜</v>
          </cell>
          <cell r="C130">
            <v>17773481450</v>
          </cell>
          <cell r="D130" t="str">
            <v>研究生创意组</v>
          </cell>
          <cell r="E130" t="str">
            <v>陈甜，陈泳伶，罗世晟，莫基成，罗惠琳，潘炜杰，郭怡雯，梁琪婉，罗晓微，邢宇潇，张漪善，郭家宏，易嘉棋，黄羽萌，冯璐</v>
          </cell>
          <cell r="F130" t="str">
            <v>谢世坚，罗元，金红莲，任剑梅，黄俊伟，徐晨帆，肖江乐，何璇，林燕妮，汪滢，徐子婷</v>
          </cell>
        </row>
        <row r="131">
          <cell r="A131" t="str">
            <v>读秀续言——广西高中英语读后续写教学服务研发平台</v>
          </cell>
          <cell r="B131" t="str">
            <v>张思莹</v>
          </cell>
          <cell r="C131">
            <v>18202068163</v>
          </cell>
          <cell r="D131" t="str">
            <v>研究生创意组</v>
          </cell>
          <cell r="E131" t="str">
            <v>张思莹，朱洁文，施俊妃，雷理坤，王安琪，陈甜，宁钊，苏翠敏，汤芸丹，周梁宸（外校）</v>
          </cell>
          <cell r="F131" t="str">
            <v>朱神海，唐玉福，李晨，蒋业梅，李强谊</v>
          </cell>
        </row>
        <row r="132">
          <cell r="A132" t="str">
            <v>艺你同行，艺起向未来</v>
          </cell>
          <cell r="B132" t="str">
            <v>甘静</v>
          </cell>
          <cell r="C132">
            <v>15676200985</v>
          </cell>
          <cell r="D132" t="str">
            <v>本科生创意组</v>
          </cell>
          <cell r="E132" t="str">
            <v>甘静、吕彦彦、陈思萌、吕岳阳、戴小鹏、陈芍霏、张贺贻、林玉珍、唐昳宁、杨奕扬
</v>
          </cell>
          <cell r="F132" t="str">
            <v>王霖、谢世坚，刘明录、朱神海、禤推鸰、张洪岩、武海燕、黄俊伟，徐子婷、宁见红、李敏</v>
          </cell>
        </row>
        <row r="133">
          <cell r="A133" t="str">
            <v>“E”之旅--双语红色游学平台</v>
          </cell>
          <cell r="B133" t="str">
            <v>黄莘茹</v>
          </cell>
          <cell r="C133">
            <v>13152595232</v>
          </cell>
          <cell r="D133" t="str">
            <v>红旅公益组</v>
          </cell>
          <cell r="E133" t="str">
            <v>黄莘茹、王伊柔、陈昌梅、龙灿、王玉婷、刘千千、郭凯迪、季彩玲、廖燕萍、罗艺、吕彦彦、邓俭静、邹辛勤、龚阳、张提</v>
          </cell>
          <cell r="F133" t="str">
            <v>宁见红、高金林、蒋政权、刘明录、蒋琳</v>
          </cell>
        </row>
        <row r="134">
          <cell r="A134" t="str">
            <v>易通国学文化传播工作室</v>
          </cell>
          <cell r="B134" t="str">
            <v>吕彦彦
</v>
          </cell>
          <cell r="C134" t="str">
            <v>18276515418
</v>
          </cell>
          <cell r="D134" t="str">
            <v>本科生初创组</v>
          </cell>
          <cell r="E134" t="str">
            <v>吕彦彦，陈梅，陈芍霏，吕岳阳，陈思萌，戴小鹏，黄莘茹</v>
          </cell>
          <cell r="F134" t="str">
            <v>高金林，王霖，刘明录，杨日星</v>
          </cell>
        </row>
        <row r="135">
          <cell r="A135" t="str">
            <v>“乡”伴——红色文体旅护航乡村教育
</v>
          </cell>
          <cell r="B135" t="str">
            <v>谭燕玲</v>
          </cell>
          <cell r="C135">
            <v>19897797642</v>
          </cell>
          <cell r="D135" t="str">
            <v>红旅创意组</v>
          </cell>
          <cell r="E135" t="str">
            <v>谭燕玲、谢璟佳雯、李晴、冯世杰、刘嘉仪、杨文鑫、查满浩、李景敦、蒋夏欣、洪永杰、周兰馨、廖治福、李焕彦</v>
          </cell>
          <cell r="F135" t="str">
            <v>王艳琼、王霖、李鹏程、潘怡</v>
          </cell>
        </row>
        <row r="136">
          <cell r="A136" t="str">
            <v>领雁行动</v>
          </cell>
          <cell r="B136" t="str">
            <v>周兰馨</v>
          </cell>
          <cell r="C136">
            <v>18807245647</v>
          </cell>
          <cell r="D136" t="str">
            <v>红旅创意组</v>
          </cell>
          <cell r="E136" t="str">
            <v>李晴、钟海燕、郭浩杰、陈凯娟、康健豪、于腾腾、陈德骏、刘成贵、林于涵、刘奕、秦佳璐、梁晓薇</v>
          </cell>
          <cell r="F136" t="str">
            <v>王艳琼、王霖、潘怡</v>
          </cell>
        </row>
        <row r="137">
          <cell r="A137" t="str">
            <v>武壮者——力行乡村民众健康的推广者</v>
          </cell>
          <cell r="B137" t="str">
            <v>林珍云</v>
          </cell>
          <cell r="C137">
            <v>13420588772</v>
          </cell>
          <cell r="D137" t="str">
            <v>红旅公益组</v>
          </cell>
          <cell r="E137" t="str">
            <v>李嘉馨、谭禹彤、罗琳、曹梓曦、付中威、李芷怡、卢瑞阳</v>
          </cell>
          <cell r="F137" t="str">
            <v>苏政、王霖、傅骞</v>
          </cell>
        </row>
        <row r="138">
          <cell r="A138" t="str">
            <v>心灵驿站——朋辈心理互助平台</v>
          </cell>
          <cell r="B138" t="str">
            <v>翟晓锋</v>
          </cell>
          <cell r="C138">
            <v>13878979281</v>
          </cell>
          <cell r="D138" t="str">
            <v>红旅公益组</v>
          </cell>
          <cell r="E138" t="str">
            <v>冉兰、熊玉苏、张照鑫、金婕、赵金妮、吴涛、余嘉慧、赵小琳、朱俊昊、韦尹洁、张竹乐、梁红</v>
          </cell>
          <cell r="F138" t="str">
            <v>王霖、文小青、孙文芳
</v>
          </cell>
        </row>
        <row r="139">
          <cell r="A139" t="str">
            <v>健康驿站——助力社区基层中老年人群高血压防治的践行者</v>
          </cell>
          <cell r="B139" t="str">
            <v>梁培保</v>
          </cell>
          <cell r="C139">
            <v>19167541960</v>
          </cell>
          <cell r="D139" t="str">
            <v>红旅公益组</v>
          </cell>
          <cell r="E139" t="str">
            <v>周悟岐、陈坤、陈雪妮、钟嘉英、陈晓华、金婕、张艳阳、王字彦、朱晶、赵梓冉、黄舒停</v>
          </cell>
          <cell r="F139" t="str">
            <v>文小青、杨日星、常玉洁
杨日星、常玉洁、文小青</v>
          </cell>
        </row>
        <row r="140">
          <cell r="A140" t="str">
            <v>马龙啦啦操——世界冠军群起助力乡村体艺融合教育的引领者</v>
          </cell>
          <cell r="B140" t="str">
            <v>罗晨月</v>
          </cell>
          <cell r="C140">
            <v>13878814271</v>
          </cell>
          <cell r="D140" t="str">
            <v>红旅公益组</v>
          </cell>
          <cell r="E140" t="str">
            <v>罗晨月、蒋荠樊、谢汤永鹏、刘祎琳、刘力维、韦开毅、李家宝、唐溶励、张羽、刘佳欣、刘洋、艾懿麒</v>
          </cell>
          <cell r="F140" t="str">
            <v>区峻、石千惠、金光辉、苏政、黄易</v>
          </cell>
        </row>
        <row r="141">
          <cell r="A141" t="str">
            <v>super fish-致力于打造桂林综合性水上运动服务的领跑者</v>
          </cell>
          <cell r="B141" t="str">
            <v>冯欣珂萱</v>
          </cell>
          <cell r="C141">
            <v>13700899929</v>
          </cell>
          <cell r="D141" t="str">
            <v>本科生创意组</v>
          </cell>
          <cell r="E141" t="str">
            <v>谭禹彤、李嘉馨、章哲、苏秋雨、庄睿、吴光洋</v>
          </cell>
          <cell r="F141" t="str">
            <v>王霖、李鹏程</v>
          </cell>
        </row>
        <row r="142">
          <cell r="A142" t="str">
            <v>“水中跃动”—基于“全民健身”政策下的水陆结合运动课程创新实践</v>
          </cell>
          <cell r="B142" t="str">
            <v>庞学政</v>
          </cell>
          <cell r="C142">
            <v>15577968319</v>
          </cell>
          <cell r="D142" t="str">
            <v>本科生创意组</v>
          </cell>
          <cell r="E142" t="str">
            <v>陈美霖、林于涵、江琪虹、刘嘉仪、揭雪琪、夏渤雲</v>
          </cell>
          <cell r="F142" t="str">
            <v>王艳琼、许碧薇</v>
          </cell>
        </row>
        <row r="143">
          <cell r="A143" t="str">
            <v>轻原素——健康中国背景下大学生校园减脂运动平台
</v>
          </cell>
          <cell r="B143" t="str">
            <v>卢柳君</v>
          </cell>
          <cell r="C143">
            <v>18577266531</v>
          </cell>
          <cell r="D143" t="str">
            <v>本科生创意组</v>
          </cell>
          <cell r="E143" t="str">
            <v>李彩贵、廖婷婷、唐雅菲、龚林麦、李颖容、金映辰、莫嘉琳、黎素宏、覃宝、邹嘉龙、何汪鸿、黄羽萌、叶思玩、杨涛</v>
          </cell>
          <cell r="F143" t="str">
            <v>叶邵纬、廖芳、王霖、苗宇
</v>
          </cell>
        </row>
        <row r="144">
          <cell r="A144" t="str">
            <v>鞋同GO</v>
          </cell>
          <cell r="B144" t="str">
            <v>邱贵杰</v>
          </cell>
          <cell r="C144">
            <v>15678303702</v>
          </cell>
          <cell r="D144" t="str">
            <v>本科生创意组</v>
          </cell>
          <cell r="E144" t="str">
            <v>陆小婷、江承羲、韦尹洁、黄毅谨、黄鹭婷、李美佳、罗继云、王子欣、李杰丽、蒙桂媛、傅济泉、杨臣、华文羽、 陈佳恬恬</v>
          </cell>
          <cell r="F144" t="str">
            <v>李成俊、杨日星、王霖</v>
          </cell>
        </row>
        <row r="145">
          <cell r="A145" t="str">
            <v>情绪回收转换站</v>
          </cell>
          <cell r="B145" t="str">
            <v>徐雨茁</v>
          </cell>
          <cell r="C145">
            <v>17611436903</v>
          </cell>
          <cell r="D145" t="str">
            <v>本科生创意组</v>
          </cell>
          <cell r="E145" t="str">
            <v>尹祯珍、秦紫安、何春梅、吴桂琳、陈婧如、严文喆、陈瑶平、秦娟、潘晓、石若璠</v>
          </cell>
          <cell r="F145" t="str">
            <v>任剑梅、唐文清、邓启烈</v>
          </cell>
        </row>
        <row r="146">
          <cell r="A146" t="str">
            <v>袋鼠轻游—融合体育旅游的亲子研学平台</v>
          </cell>
          <cell r="B146" t="str">
            <v>刘瑾欣</v>
          </cell>
          <cell r="C146">
            <v>18266903571</v>
          </cell>
          <cell r="D146" t="str">
            <v>本科生创意组</v>
          </cell>
          <cell r="E146" t="str">
            <v>冯秀、李雪如、王丽霞、艾懿麒、林思、朱俊昊、张照鑫、覃林婷、陈丽、丑纯玺、粘为栋、陈坤</v>
          </cell>
          <cell r="F146" t="str">
            <v>张小林、陈仙、李鹏程、苗宇</v>
          </cell>
        </row>
        <row r="147">
          <cell r="A147" t="str">
            <v>因武-物联网一体化武术赛事管理系统</v>
          </cell>
          <cell r="B147" t="str">
            <v>彭嘉鸣</v>
          </cell>
          <cell r="C147">
            <v>13707823954</v>
          </cell>
          <cell r="D147" t="str">
            <v>本科生创意组</v>
          </cell>
          <cell r="E147" t="str">
            <v>刘美莹、练骏新、林珍云、苏娇、李华志</v>
          </cell>
          <cell r="F147" t="str">
            <v>田智博、王希</v>
          </cell>
        </row>
        <row r="148">
          <cell r="A148" t="str">
            <v>童味拾光——儿童营养早餐领航员</v>
          </cell>
          <cell r="B148" t="str">
            <v>卢杏</v>
          </cell>
          <cell r="C148">
            <v>18878383376</v>
          </cell>
          <cell r="D148" t="str">
            <v>研究生创意组</v>
          </cell>
          <cell r="E148" t="str">
            <v>卢杏、张杰、张韵惟、张艺宝、向守位、谢雅琼、吴紫仙、韩友琴</v>
          </cell>
          <cell r="F148" t="str">
            <v>王艳琼</v>
          </cell>
        </row>
        <row r="149">
          <cell r="A149" t="str">
            <v>畅跑人生，立“马”启程线上app开发</v>
          </cell>
          <cell r="B149" t="str">
            <v>刘嘉俊</v>
          </cell>
          <cell r="C149">
            <v>13235462753</v>
          </cell>
          <cell r="D149" t="str">
            <v>研究生创意组</v>
          </cell>
          <cell r="E149" t="str">
            <v>陈慧敏、欧阳凯、庄蜓、蒙小英、李梦漩、周凯艳、李雪如、姚芳云、伍桂香、韦洁婷、郭懿</v>
          </cell>
          <cell r="F149" t="str">
            <v>叶劭纬、晏振</v>
          </cell>
        </row>
        <row r="150">
          <cell r="A150" t="str">
            <v>e夫子译国学</v>
          </cell>
          <cell r="B150" t="str">
            <v>陆小婷</v>
          </cell>
          <cell r="C150">
            <v>19897798044</v>
          </cell>
          <cell r="D150" t="str">
            <v>本科生创意组</v>
          </cell>
          <cell r="E150" t="str">
            <v>韦尹洁、罗继云、肖季伶、杜官嵘、黄鹭婷、王译梅、陈子芊、邓向荣、贾方婷、陈佳恬恬、吕岳阳、赵文婧、白光玲、赵英妹</v>
          </cell>
          <cell r="F150" t="str">
            <v>陈广林、冯智明、孙艳庆、张玉明
</v>
          </cell>
        </row>
        <row r="151">
          <cell r="A151" t="str">
            <v>橘灯—做温情向的青少年心理教育的践行者</v>
          </cell>
          <cell r="B151" t="str">
            <v>青灵</v>
          </cell>
          <cell r="C151">
            <v>17776259433</v>
          </cell>
          <cell r="D151" t="str">
            <v>本科生创意组</v>
          </cell>
          <cell r="E151" t="str">
            <v>付寒松、韦颖悦、陶巧丽、钟美乐、姚国菁、高迅、何明枝、黄舒琪、梁丽敏、李梁钊、黄秋琳、苏青莹、史欣雨</v>
          </cell>
          <cell r="F151" t="str">
            <v>李茵、刘世文、张静、廖芳、黄汉明</v>
          </cell>
        </row>
        <row r="152">
          <cell r="A152" t="str">
            <v>苗秀——追寻苗族记忆文化</v>
          </cell>
          <cell r="B152" t="str">
            <v>胡旻均</v>
          </cell>
          <cell r="C152">
            <v>18078156946</v>
          </cell>
          <cell r="D152" t="str">
            <v>本科生创意组</v>
          </cell>
          <cell r="E152" t="str">
            <v>岑佳茵 、甘宇弘、 黄冰如、 杨韵曦、 黎东苑 、刘颖、 杨州</v>
          </cell>
          <cell r="F152" t="str">
            <v>高薇</v>
          </cell>
        </row>
        <row r="153">
          <cell r="A153" t="str">
            <v>“戏”说非遗——北路壮剧“互联网＋”发展新模式</v>
          </cell>
          <cell r="B153" t="str">
            <v>莫雪</v>
          </cell>
          <cell r="C153">
            <v>19943169707</v>
          </cell>
          <cell r="D153" t="str">
            <v>本科生创意组</v>
          </cell>
          <cell r="E153" t="str">
            <v>周璟、蒙晓、谢映昭、班彩艺、李思源、张晓春</v>
          </cell>
          <cell r="F153" t="str">
            <v>邱慧婷</v>
          </cell>
        </row>
        <row r="154">
          <cell r="A154" t="str">
            <v>墨斋计划</v>
          </cell>
          <cell r="B154" t="str">
            <v>付寒松</v>
          </cell>
          <cell r="C154">
            <v>19330426376</v>
          </cell>
          <cell r="D154" t="str">
            <v>本科生创意组</v>
          </cell>
          <cell r="E154" t="str">
            <v>周洁怡、文静莹、黄莹、张嘉宁、黄兰婷、曾玉芳、李丽琦、韦丽芬、周佳嘉、包烁硕、陈阳荣、钟美乐、陆柯</v>
          </cell>
          <cell r="F154" t="str">
            <v>李茵、刘世文、黄金鑫</v>
          </cell>
        </row>
        <row r="155">
          <cell r="A155" t="str">
            <v>星月同行——探索家庭教育新模式</v>
          </cell>
          <cell r="B155" t="str">
            <v>王雨希</v>
          </cell>
          <cell r="C155">
            <v>18232518231</v>
          </cell>
          <cell r="D155" t="str">
            <v>本科生创意组</v>
          </cell>
          <cell r="E155" t="str">
            <v>白佳榕、李宣萱、庞娇霞、吴沁茹、潘莹洁、李明阳、王美琪</v>
          </cell>
          <cell r="F155" t="str">
            <v>张融、王丽、陈广林</v>
          </cell>
        </row>
        <row r="156">
          <cell r="A156" t="str">
            <v>校园食怡——非遗美食文化传播交互平台</v>
          </cell>
          <cell r="B156" t="str">
            <v>覃子桐</v>
          </cell>
          <cell r="C156">
            <v>18177562606</v>
          </cell>
          <cell r="D156" t="str">
            <v>本科生创意组</v>
          </cell>
          <cell r="E156" t="str">
            <v>白佳榕、练宇扬、黄云、林子淇、刘美颖、莫文兰、金婕
</v>
          </cell>
          <cell r="F156" t="str">
            <v>张艳霜、彭秀雪</v>
          </cell>
        </row>
        <row r="157">
          <cell r="A157" t="str">
            <v>独秀书生——融媒传播，助力乡村阅读  </v>
          </cell>
          <cell r="B157" t="str">
            <v>徐立凤</v>
          </cell>
          <cell r="C157">
            <v>15094207214</v>
          </cell>
          <cell r="D157" t="str">
            <v>红旅公益组</v>
          </cell>
          <cell r="E157" t="str">
            <v>覃义琛、潘柳艳、付玉容、郑天群、陆宇星、白佳榕、段立昱、顾玥、林冬兰、梁紫嫣、覃舒婷、王海扬</v>
          </cell>
          <cell r="F157" t="str">
            <v>刘艳、李盼君、高薇、曾建辉</v>
          </cell>
        </row>
        <row r="158">
          <cell r="A158" t="str">
            <v>玉沁茶香</v>
          </cell>
          <cell r="B158" t="str">
            <v>金婕</v>
          </cell>
          <cell r="C158">
            <v>18727223311</v>
          </cell>
          <cell r="D158" t="str">
            <v>红旅创意组</v>
          </cell>
          <cell r="E158" t="str">
            <v>罗巽分、林晓方、华文雨、马勤娟、白佳榕、陈诺、黄鹭婷、唐颖婷、刘艳琳、刘庚其、由悦、朱登攀、戴若妍、王雨欣
</v>
          </cell>
          <cell r="F158" t="str">
            <v>樊中元、韦敏、杨日星、岑学贵、海力波、王丽、廖慧芝</v>
          </cell>
        </row>
        <row r="159">
          <cell r="A159" t="str">
            <v>“星暖阳”——缓解老年人孤独感，打造幸福有趣老年生活</v>
          </cell>
          <cell r="B159" t="str">
            <v>龚林麦</v>
          </cell>
          <cell r="C159">
            <v>13833190776</v>
          </cell>
          <cell r="D159" t="str">
            <v>红旅创意组</v>
          </cell>
          <cell r="E159" t="str">
            <v>梁小燕、白佳榕、荣婧、丁婕、陈水梅、于一丹、罗琦、凌梦湘、金婕</v>
          </cell>
          <cell r="F159" t="str">
            <v>赵晟、张艳霜</v>
          </cell>
        </row>
        <row r="160">
          <cell r="A160" t="str">
            <v>八桂藏芳--广西非遗北流陶瓷和调香的独特结合</v>
          </cell>
          <cell r="B160" t="str">
            <v>金婕</v>
          </cell>
          <cell r="C160">
            <v>18724223311</v>
          </cell>
          <cell r="D160" t="str">
            <v>红旅创意组</v>
          </cell>
          <cell r="E160" t="str">
            <v>罗巽分、罗舒婷、周悟岐、白佳榕、侯果、唐颖婷、莫璧翠、侯云飞、李金香、覃子桐、龚林麦、王子欣、刘玉、陈诺</v>
          </cell>
          <cell r="F160" t="str">
            <v>张玉明、廖芳</v>
          </cell>
        </row>
        <row r="161">
          <cell r="A161" t="str">
            <v>乡音远扬—传承乡音之韵，锁住归乡愁思</v>
          </cell>
          <cell r="B161" t="str">
            <v>丁慧美</v>
          </cell>
          <cell r="C161">
            <v>18279780442</v>
          </cell>
          <cell r="D161" t="str">
            <v>红旅创意组</v>
          </cell>
          <cell r="E161" t="str">
            <v>冯圣杰、廖雨涵、岑佳忆、邱嘉琳、韦雅馨、王薇、牛文慧、张冰鑫、马祥麟、牛雨杰</v>
          </cell>
          <cell r="F161" t="str">
            <v>陈广林、廖芳</v>
          </cell>
        </row>
        <row r="162">
          <cell r="A162" t="str">
            <v>《螺柳柳——集销售与娱乐一体的小程序开发》</v>
          </cell>
          <cell r="B162" t="str">
            <v>张小丫</v>
          </cell>
          <cell r="C162">
            <v>19580793025</v>
          </cell>
          <cell r="D162" t="str">
            <v>红旅创意组</v>
          </cell>
          <cell r="E162" t="str">
            <v>黄书科、崔译丹、胡伟莹、黄云、黄浩翔</v>
          </cell>
          <cell r="F162" t="str">
            <v>陶柳洁</v>
          </cell>
        </row>
        <row r="163">
          <cell r="A163" t="str">
            <v>“明咩”青幼年粤语个性化教学软件开发商业计划书</v>
          </cell>
          <cell r="B163" t="str">
            <v>谢小敏</v>
          </cell>
          <cell r="C163">
            <v>18098211185</v>
          </cell>
          <cell r="D163" t="str">
            <v>研究生创意组</v>
          </cell>
          <cell r="E163" t="str">
            <v>何丽珊、施雪明、高铭灿、许瑶燕、李蓉芝</v>
          </cell>
          <cell r="F163" t="str">
            <v>方小凤、黄瑶</v>
          </cell>
        </row>
        <row r="164">
          <cell r="A164" t="str">
            <v>“咿嗬嗨彩调”APP研发项目</v>
          </cell>
          <cell r="B164" t="str">
            <v>张赵</v>
          </cell>
          <cell r="C164">
            <v>13373401882</v>
          </cell>
          <cell r="D164" t="str">
            <v>研究生初创组</v>
          </cell>
          <cell r="E164" t="str">
            <v>姚佚欣、黄初璨、李春梅、王一妃、胡茜、余湘、范玉峰</v>
          </cell>
          <cell r="F164" t="str">
            <v>黄瑶、苏梦媛</v>
          </cell>
        </row>
        <row r="165">
          <cell r="A165" t="str">
            <v>循绿园——罗汉果渣资源化高效循环利用新模式</v>
          </cell>
          <cell r="B165" t="str">
            <v>腾梓晗</v>
          </cell>
          <cell r="C165">
            <v>18943676286</v>
          </cell>
          <cell r="D165" t="str">
            <v>高教主赛道             本科生初创组</v>
          </cell>
          <cell r="E165" t="str">
            <v>罗雅馨、车安琪、李思仪、莫艳华、马日莲、周静、黄思奇、覃竞、姜宛伶、赖桂秋、覃冰凝、莫萍萍、黄筱睿</v>
          </cell>
          <cell r="F165" t="str">
            <v>杨栋林、宾石玉、秦乐</v>
          </cell>
        </row>
        <row r="166">
          <cell r="A166" t="str">
            <v>强兵“虻”将——农业有机垃圾变废为宝的秘密武器</v>
          </cell>
          <cell r="B166" t="str">
            <v>江承兼</v>
          </cell>
          <cell r="C166">
            <v>18153205073</v>
          </cell>
          <cell r="D166" t="str">
            <v>高教主赛道             本科生创意组</v>
          </cell>
          <cell r="E166" t="str">
            <v>谭雪婷，董姿妤，蒙欢，韦雨薇，吴韵，邓芳芳，胡秋玲，陈丽芬，苏娜，覃倩嫦，陈奕彤，李岳蕊</v>
          </cell>
          <cell r="F166" t="str">
            <v>孙涛，陆祖军</v>
          </cell>
        </row>
        <row r="167">
          <cell r="A167" t="str">
            <v>“一网打尽”可控网口闭合的新型野外捕虫网</v>
          </cell>
          <cell r="B167" t="str">
            <v>杨婷凤</v>
          </cell>
          <cell r="C167">
            <v>18278757301</v>
          </cell>
          <cell r="D167" t="str">
            <v>高教主赛道             研究生创意组</v>
          </cell>
          <cell r="E167" t="str">
            <v>王志伟，林晓方，韦尹洁，董雨嘉，武诗雅，李杰丽，许多，梁莉唯，黄胜珑，罗巽分，宾露，吴宜莲，王晓妍，郭富梅</v>
          </cell>
          <cell r="F167" t="str">
            <v>周岐海</v>
          </cell>
        </row>
        <row r="168">
          <cell r="A168" t="str">
            <v>“寻迹”生物研学</v>
          </cell>
          <cell r="B168" t="str">
            <v>徐欣旖</v>
          </cell>
          <cell r="C168">
            <v>19580767992</v>
          </cell>
          <cell r="D168" t="str">
            <v>高教主赛道             本科生创意组</v>
          </cell>
          <cell r="E168" t="str">
            <v>戚迩馨、刘庆洋、余虹伶、林鑫辰、刘亚琪、彭雨、张欣、李洵、蒙明毓、肖圣炜、冯纪芸、黄平、韦芋竹</v>
          </cell>
          <cell r="F168" t="str">
            <v>向珊珊、武正军</v>
          </cell>
        </row>
        <row r="169">
          <cell r="A169" t="str">
            <v>智筛强农——高效生防菌筛选装置智造</v>
          </cell>
          <cell r="B169" t="str">
            <v>黄名丽</v>
          </cell>
          <cell r="C169">
            <v>18177553725</v>
          </cell>
          <cell r="D169" t="str">
            <v>高教主赛道             本科生创意组</v>
          </cell>
          <cell r="E169" t="str">
            <v>谭玉婷、张子诺、梁耀予、黄诗婷、安庆怡、黄佩宜</v>
          </cell>
          <cell r="F169" t="str">
            <v>陆祖军</v>
          </cell>
        </row>
        <row r="170">
          <cell r="A170" t="str">
            <v>“近自然，博学识”自然保护区研学项目</v>
          </cell>
          <cell r="B170" t="str">
            <v>郭彬彬</v>
          </cell>
          <cell r="C170">
            <v>19580769239</v>
          </cell>
          <cell r="D170" t="str">
            <v>高教主赛道             本科生创意组</v>
          </cell>
          <cell r="E170" t="str">
            <v>雍浩月，张铃苓，方桂晶，许焱焱，蓝净雨、黄惠婉、刘乐</v>
          </cell>
          <cell r="F170" t="str">
            <v>杜聪聪、谢慎兰</v>
          </cell>
        </row>
        <row r="171">
          <cell r="A171" t="str">
            <v>钾素&amp;棉花--治涝生态保护专家</v>
          </cell>
          <cell r="B171" t="str">
            <v>刘宣园</v>
          </cell>
          <cell r="C171">
            <v>13877325996</v>
          </cell>
          <cell r="D171" t="str">
            <v>高教主赛道             研究生创意组</v>
          </cell>
          <cell r="E171" t="str">
            <v>黄丽，何文敏，刘彦辰，王艳茹，曾湘华，陈银怡，杨盼</v>
          </cell>
          <cell r="F171" t="str">
            <v>王海苗，周岐海</v>
          </cell>
        </row>
        <row r="172">
          <cell r="A172" t="str">
            <v>一檵之长——檵木资源高效培育与全树利用全产业链新模式</v>
          </cell>
          <cell r="B172" t="str">
            <v>王雅楠</v>
          </cell>
          <cell r="C172">
            <v>19330438603</v>
          </cell>
          <cell r="D172" t="str">
            <v>高教主赛道             研究生创意组</v>
          </cell>
          <cell r="E172" t="str">
            <v>周静、张巧莹、张静涵、柒映梦、杨新亮、韦高堂、李兴冰、陈怡霏</v>
          </cell>
          <cell r="F172" t="str">
            <v>马姜明、罗元</v>
          </cell>
        </row>
        <row r="173">
          <cell r="A173" t="str">
            <v>桂农甜桔</v>
          </cell>
          <cell r="B173" t="str">
            <v>容品滢</v>
          </cell>
          <cell r="C173">
            <v>18276626571</v>
          </cell>
          <cell r="D173" t="str">
            <v>高教主赛道             本科生创意组</v>
          </cell>
          <cell r="E173" t="str">
            <v>冉乙淇、潘扬洋、蒙欢、唐嘉杨、贺子秀、董欣宇、韦尹洁、容品楠</v>
          </cell>
          <cell r="F173" t="str">
            <v>边迅</v>
          </cell>
        </row>
        <row r="174">
          <cell r="A174" t="str">
            <v>析罐实验装置有限公司</v>
          </cell>
          <cell r="B174" t="str">
            <v>李杰丽</v>
          </cell>
          <cell r="C174">
            <v>19167718586</v>
          </cell>
          <cell r="D174" t="str">
            <v>高教主赛道             本科生创意组</v>
          </cell>
          <cell r="E174" t="str">
            <v>韦尹洁、武诗雅、陈慧、黄鸾美、杨雨露、庞彦婷、史欣雨、李瑾瑜、柒映梦、刘卓、陈春绵、秦灿玲、何欣雨</v>
          </cell>
          <cell r="F174" t="str">
            <v>尚常花</v>
          </cell>
        </row>
        <row r="175">
          <cell r="A175" t="str">
            <v>增香澄水-菌剂助力桂酒振兴</v>
          </cell>
          <cell r="B175" t="str">
            <v>甘姗灵</v>
          </cell>
          <cell r="C175">
            <v>15778783120</v>
          </cell>
          <cell r="D175" t="str">
            <v>高教主赛道             研究生创意组</v>
          </cell>
          <cell r="E175" t="str">
            <v>李雨佳，罗丽蓉，黄苗苗，莫蕾，江佳明，霍瑜，张绣敏，</v>
          </cell>
          <cell r="F175" t="str">
            <v>尚常花</v>
          </cell>
        </row>
        <row r="176">
          <cell r="A176" t="str">
            <v>蕹芽——打造生物膜+蕹菜水培净水模式</v>
          </cell>
          <cell r="B176" t="str">
            <v>黄诗婷</v>
          </cell>
          <cell r="C176">
            <v>19148035319</v>
          </cell>
          <cell r="D176" t="str">
            <v>高教主赛道             本科生创意组</v>
          </cell>
          <cell r="E176" t="str">
            <v>李钰洁、黄万通、卢丽妮、张静涵、谭玉婷、黄名丽、张子诺、梁耀予、白秋霞、龙敏、黄维琦、廖金溢、周静、黄莉莉</v>
          </cell>
          <cell r="F176" t="str">
            <v>陆祖军、杜丽娜</v>
          </cell>
        </row>
        <row r="177">
          <cell r="A177" t="str">
            <v>“花木知多少”植物挂牌</v>
          </cell>
          <cell r="B177" t="str">
            <v>黄雅鑫</v>
          </cell>
          <cell r="C177">
            <v>17828988908</v>
          </cell>
          <cell r="D177" t="str">
            <v>高教主赛道             本科生创意组</v>
          </cell>
          <cell r="E177" t="str">
            <v>王志伟，董雨嘉，宾露，黄晓倩，许多，郑乐怡，黄家嘉，杨春莹，巴刘洋，靖婧，柴生冉，罗美莲，张嘉怡，陶梅洁</v>
          </cell>
          <cell r="F177" t="str">
            <v>刘可慧</v>
          </cell>
        </row>
        <row r="178">
          <cell r="A178" t="str">
            <v>五彩美味粽——民族饮食助力多彩壮乡文化推广</v>
          </cell>
          <cell r="B178" t="str">
            <v>杨新亮</v>
          </cell>
          <cell r="C178">
            <v>15678302979</v>
          </cell>
          <cell r="D178" t="str">
            <v>高教主赛道             本科生创意组</v>
          </cell>
          <cell r="E178" t="str">
            <v>叶菊仙、龙晓萌、方金烨、于嘉怡、杨孔月、韦高堂、赵婉玲、林丽桃、梁运杰、吴嘉照、胡秋玲、邓佳欣</v>
          </cell>
          <cell r="F178" t="str">
            <v>林建忠</v>
          </cell>
        </row>
        <row r="179">
          <cell r="A179" t="str">
            <v>慈下生鳖公司</v>
          </cell>
          <cell r="B179" t="str">
            <v>孙敏兰</v>
          </cell>
          <cell r="C179">
            <v>18778778104</v>
          </cell>
          <cell r="D179" t="str">
            <v>高教主赛道             本科生创意组</v>
          </cell>
          <cell r="E179" t="str">
            <v>汪玲平、覃思思、庞燕、钟利沙、巫冰艳、杨明莉</v>
          </cell>
          <cell r="F179" t="str">
            <v>林建忠</v>
          </cell>
        </row>
        <row r="180">
          <cell r="A180" t="str">
            <v>九龙藤蜂蜜——小蜜蜂铺起农民甜蜜致富路</v>
          </cell>
          <cell r="B180" t="str">
            <v>王玉琳</v>
          </cell>
          <cell r="C180">
            <v>15803659622</v>
          </cell>
          <cell r="D180" t="str">
            <v>青年红色筑梦之旅   本科生创意组</v>
          </cell>
          <cell r="E180" t="str">
            <v>孔诗雨，谢雨臻，黎丽华，周艳芬，唐颖，陈韵瑜，李嘉怡，周雪英，苏玥华，覃森兰，凌群娣，潘晓楠，覃日芬，李杨丽</v>
          </cell>
          <cell r="F180" t="str">
            <v>宾石玉，卢
洁，陈静，
向珊珊</v>
          </cell>
        </row>
        <row r="181">
          <cell r="A181" t="str">
            <v>“生物+”——打造生物研学高质量品牌</v>
          </cell>
          <cell r="B181" t="str">
            <v>谭雪婷</v>
          </cell>
          <cell r="C181">
            <v>18277746360</v>
          </cell>
          <cell r="D181" t="str">
            <v>青年红色筑梦之旅  本科生创意组</v>
          </cell>
          <cell r="E181" t="str">
            <v>胡秋玲，邓芳芳，黄舒琪，邓佳欣，韦何柳，罗美莲，张金婵，江承兼，梁宇平，吴雨璐，黄伟轩，姚源茶，腾梓晗，唐尚婧</v>
          </cell>
          <cell r="F181" t="str">
            <v>林建忠，孙涛</v>
          </cell>
        </row>
        <row r="182">
          <cell r="A182" t="str">
            <v>博物一课</v>
          </cell>
          <cell r="B182" t="str">
            <v>黄舒琪</v>
          </cell>
          <cell r="C182">
            <v>18894767689</v>
          </cell>
          <cell r="D182" t="str">
            <v>青年红色筑梦之旅  本科生创意组</v>
          </cell>
          <cell r="E182" t="str">
            <v>黄维琦，吴馨，尹天梦，凌妃妃，陆伟东，覃茜茜，孙敏兰，杨新亮，陈雅琪，彭欣妍，郭恒哲，吴汝婷</v>
          </cell>
          <cell r="F182" t="str">
            <v>林建忠，孙涛</v>
          </cell>
        </row>
        <row r="183">
          <cell r="A183" t="str">
            <v>九块田公社——广西高山农文旅融合发展的乡村典范</v>
          </cell>
          <cell r="B183" t="str">
            <v>周丽菲</v>
          </cell>
          <cell r="C183">
            <v>13796136582</v>
          </cell>
          <cell r="D183" t="str">
            <v>青年红色筑梦之旅  本科生创意组</v>
          </cell>
          <cell r="E183" t="str">
            <v>张君烔、腾梓晗、陈慧、卢丽妮、彭珊、梁燕萍、李杰丽、何韦桂、庞彦婷、李泳兵、吴元竹</v>
          </cell>
          <cell r="F183" t="str">
            <v>孙涛、罗元、艾郴兵、秦乐、徐夏帆</v>
          </cell>
        </row>
        <row r="184">
          <cell r="A184" t="str">
            <v>蘑-药森林——乡村振兴新动力</v>
          </cell>
          <cell r="B184" t="str">
            <v>李文豪</v>
          </cell>
          <cell r="C184">
            <v>13543123617</v>
          </cell>
          <cell r="D184" t="str">
            <v>青年红色筑梦之旅  研究生公益组</v>
          </cell>
          <cell r="E184" t="str">
            <v>李杰丽、陈慧、黄晟睿、韦夏云、陈浩洋</v>
          </cell>
          <cell r="F184" t="str">
            <v>艾郴兵、罗元、孙涛、覃云斌、徐夏帆</v>
          </cell>
        </row>
        <row r="185">
          <cell r="A185" t="str">
            <v>小橘大利</v>
          </cell>
          <cell r="B185" t="str">
            <v>黄慧欣</v>
          </cell>
          <cell r="C185">
            <v>17878107793</v>
          </cell>
          <cell r="D185" t="str">
            <v>青年红色筑梦之旅  本科生公益组</v>
          </cell>
          <cell r="E185" t="str">
            <v>刘文清，宋丽丽，潘于，唐利，阮言杰</v>
          </cell>
          <cell r="F185" t="str">
            <v>覃云斌、张凤祥、艾郴兵</v>
          </cell>
        </row>
        <row r="186">
          <cell r="A186" t="str">
            <v>稻蛙共养——打造特色种养公益产业，指引乡村振兴路</v>
          </cell>
          <cell r="B186" t="str">
            <v>龚宝芬</v>
          </cell>
          <cell r="C186">
            <v>13217819413</v>
          </cell>
          <cell r="D186" t="str">
            <v>青年红色筑梦之旅  本科生公益组</v>
          </cell>
          <cell r="E186" t="str">
            <v>黄盈盈，黎祖娟，梁丽佳，文月兰，张宁翠，王菲，黄清清，张海涵，许文悦，李舒燕，邓诗城</v>
          </cell>
          <cell r="F186" t="str">
            <v>叶泉清，宾石玉，秦丽芳</v>
          </cell>
        </row>
        <row r="187">
          <cell r="A187" t="str">
            <v>自然佳——一站式自然教育教学解决方案供应商</v>
          </cell>
          <cell r="B187" t="str">
            <v>胡胜男</v>
          </cell>
          <cell r="C187">
            <v>13768727435</v>
          </cell>
          <cell r="D187" t="str">
            <v>本科生创意组</v>
          </cell>
          <cell r="E187" t="str">
            <v>苏珊珊、郭柳婷、李文锴、梁捷钰、陈硕文、彭文琪、陆楚骞、华祥程、庄倩芝、张宁翠、聂兹</v>
          </cell>
          <cell r="F187" t="str">
            <v>孙杰远、闫若婻、陈燕勇、杨日星</v>
          </cell>
        </row>
        <row r="188">
          <cell r="A188" t="str">
            <v>趣玩文物——民族文物与潮流盲盒的跨界碰撞</v>
          </cell>
          <cell r="B188" t="str">
            <v>汪园园</v>
          </cell>
          <cell r="C188">
            <v>19952727611</v>
          </cell>
          <cell r="D188" t="str">
            <v>本科生创意组</v>
          </cell>
          <cell r="E188" t="str">
            <v>张宸、黄婷、郑婧馨、韦嘉嘉、李佳莲、吴天宇、孙志豪、周楠、赵春香</v>
          </cell>
          <cell r="F188" t="str">
            <v>周晓霞、张璟、赖程程</v>
          </cell>
        </row>
        <row r="189">
          <cell r="A189" t="str">
            <v>伴你童行——亲子研学指导的创新者</v>
          </cell>
          <cell r="B189" t="str">
            <v>文斌歆</v>
          </cell>
          <cell r="C189">
            <v>15378265075</v>
          </cell>
          <cell r="D189" t="str">
            <v>本科生创意组</v>
          </cell>
          <cell r="E189" t="str">
            <v>彭文琪、李佳佳、崔婷、杨力、梁明榆、高沐岚、翟梦雨、黄钊</v>
          </cell>
          <cell r="F189" t="str">
            <v>王彦、杨茂庆、余益兵、张静</v>
          </cell>
        </row>
        <row r="190">
          <cell r="A190" t="str">
            <v>半溪明月——与非遗结合的体验式亲子劳动教育解决方案</v>
          </cell>
          <cell r="B190" t="str">
            <v>邹灵君</v>
          </cell>
          <cell r="C190">
            <v>15277195890</v>
          </cell>
          <cell r="D190" t="str">
            <v>本科生创意组</v>
          </cell>
          <cell r="E190" t="str">
            <v>苏惠银、梁耀方、陆楚骞、黄用芝、张潇文、李桂艳、李虹薇、黄玉美</v>
          </cell>
          <cell r="F190" t="str">
            <v>凡文吉、黄娜娜、宁伟、陆云</v>
          </cell>
        </row>
        <row r="191">
          <cell r="A191" t="str">
            <v>童趣生涯—基于儿童生涯兴趣图片探索卡的儿童生涯体验服务</v>
          </cell>
          <cell r="B191" t="str">
            <v>皮诗怡</v>
          </cell>
          <cell r="C191">
            <v>19580793183</v>
          </cell>
          <cell r="D191" t="str">
            <v>本科生创意组</v>
          </cell>
          <cell r="E191" t="str">
            <v>王梦婷，肖美雅，陈秀林，黄凌艺，凌敏锃，戚启婷，宋宁宇，李宗彬</v>
          </cell>
          <cell r="F191" t="str">
            <v>陈宛玉、倪秋奕</v>
          </cell>
        </row>
        <row r="192">
          <cell r="A192" t="str">
            <v>F7COFFEE——主打心理治愈的咖啡厅</v>
          </cell>
          <cell r="B192" t="str">
            <v>孙友佳</v>
          </cell>
          <cell r="C192">
            <v>15184744780</v>
          </cell>
          <cell r="D192" t="str">
            <v>本科生创意组</v>
          </cell>
          <cell r="E192" t="str">
            <v>黄兰湘 张倩瑜 甘奎 殷慧敏 林格妃 赵雨寒 </v>
          </cell>
          <cell r="F192" t="str">
            <v>彭飞燕</v>
          </cell>
        </row>
        <row r="193">
          <cell r="A193" t="str">
            <v>乐骑——开“骑”桂林之旅
</v>
          </cell>
          <cell r="B193" t="str">
            <v>方凤婷</v>
          </cell>
          <cell r="C193">
            <v>19978789794</v>
          </cell>
          <cell r="D193" t="str">
            <v>本科生创意组</v>
          </cell>
          <cell r="E193" t="str">
            <v>蒙瑶、郑渝滨、罗琦、谢红梅、朱蕊祺、王轩、欧阳所</v>
          </cell>
          <cell r="F193" t="str">
            <v>张薇、陈燕勇</v>
          </cell>
        </row>
        <row r="194">
          <cell r="A194" t="str">
            <v>心语“芯”意—蕴含科创含量的心意礼物定制与自制服务提供者</v>
          </cell>
          <cell r="B194" t="str">
            <v>戴夏珊</v>
          </cell>
          <cell r="C194">
            <v>18076767991</v>
          </cell>
          <cell r="D194" t="str">
            <v>研究生创意组</v>
          </cell>
          <cell r="E194" t="str">
            <v>李丽菁、王敏、杨文雅、王玉博、张宁翠、蔡嘉怡、姚凌轩、梁舒欣、黄婷、缪洋、陈文君、孙良迪、韦芊芊、廖宇豪</v>
          </cell>
          <cell r="F194" t="str">
            <v>谭姣连、林铭、覃基笙、李茵、梁慧萍、袁磊、何剑</v>
          </cell>
        </row>
        <row r="195">
          <cell r="A195" t="str">
            <v>重道文化——家校第三方协同育人服务提供者</v>
          </cell>
          <cell r="B195" t="str">
            <v>梁倩梅</v>
          </cell>
          <cell r="C195">
            <v>17777337847</v>
          </cell>
          <cell r="D195" t="str">
            <v>研究生创意组</v>
          </cell>
          <cell r="E195" t="str">
            <v>潘雪、兰沁怡、潘雨帆、许桂玲、张悦、魏丹丹、苏爽、徐浩璠</v>
          </cell>
          <cell r="F195" t="str">
            <v>李广海、黄金鑫</v>
          </cell>
        </row>
        <row r="196">
          <cell r="A196" t="str">
            <v>“河流卫士——漓江环保教育的践行者”</v>
          </cell>
          <cell r="B196" t="str">
            <v>彭博</v>
          </cell>
          <cell r="C196">
            <v>13077673558</v>
          </cell>
          <cell r="D196" t="str">
            <v>红旅公益组</v>
          </cell>
          <cell r="E196" t="str">
            <v>罗巽分、王薇、袁梦浩、闫艺竹、刘彬霞、梁熙然、韦思婷、何明霞、曾少彬、卢思怡、罗慧</v>
          </cell>
          <cell r="F196" t="str">
            <v>何乃柱、张亮亮、杨日星、赵剑光、周佳樑、马玮岐</v>
          </cell>
        </row>
        <row r="197">
          <cell r="A197" t="str">
            <v>小太阳暖心社——"艺·心只为你 共绘五彩童年" 乡村教育振兴的助力者
</v>
          </cell>
          <cell r="B197" t="str">
            <v>苏爽</v>
          </cell>
          <cell r="C197" t="str">
            <v>15676309928</v>
          </cell>
          <cell r="D197" t="str">
            <v>红旅公益组</v>
          </cell>
          <cell r="E197" t="str">
            <v>徐浩璠、周宇扬、陈兰、周佳慧、张悦、陈楷、黎美娟、李晓佳、杨境结、钟华驰、周佳慧、梁倩梅、马骁</v>
          </cell>
          <cell r="F197" t="str">
            <v>朱伟军、李广海、黄旭科</v>
          </cell>
        </row>
        <row r="198">
          <cell r="A198" t="str">
            <v>奇探之旅——面向中小学技术与工程素养的领航者</v>
          </cell>
          <cell r="B198" t="str">
            <v>王敏</v>
          </cell>
          <cell r="C198">
            <v>13307663346</v>
          </cell>
          <cell r="D198" t="str">
            <v>红旅创意组</v>
          </cell>
          <cell r="E198" t="str">
            <v>戴夏珊、吴井秀、王玉博、陈蔷冰、蔡嘉怡、梁莉唯、梁舒欣、李丽菁、黄婷、缪洋、宾敏羽、黄慧连、秦嘉琦、韦凤彩</v>
          </cell>
          <cell r="F198" t="str">
            <v>谭姣连、罗元、朱敬、李玉华、朱艺华、尹本雄、叶蓓蓓、梁晓峰、胡顺、黄宁、林亦凡、李毅刚</v>
          </cell>
        </row>
        <row r="199">
          <cell r="A199" t="str">
            <v>生命护航：中学生生命教育主题桌游开发与服务者</v>
          </cell>
          <cell r="B199" t="str">
            <v>杨舒雅</v>
          </cell>
          <cell r="C199">
            <v>15238841978</v>
          </cell>
          <cell r="D199" t="str">
            <v>红旅创意组</v>
          </cell>
          <cell r="E199" t="str">
            <v>曾心语、陈丽丽、罗婧、吕健美、李琦、李春燕、汤芸丹、沈喻方、邓丽莎、高喜、陈聪</v>
          </cell>
          <cell r="F199" t="str">
            <v>徐科朋、张姝玥、薛宏、余勇</v>
          </cell>
        </row>
        <row r="200">
          <cell r="A200" t="str">
            <v>揽星计划——高校助力乡村小学生科技创新能力培养先行者</v>
          </cell>
          <cell r="B200" t="str">
            <v>尹诗</v>
          </cell>
          <cell r="C200">
            <v>13095460929</v>
          </cell>
          <cell r="D200" t="str">
            <v>红旅创意组</v>
          </cell>
          <cell r="E200" t="str">
            <v>尹诗，翟梦雨，徐方婷，吴钧艳，黄译瑶，邵思琪，白佳榕，陈梦璐，刘治华，莫思虹</v>
          </cell>
          <cell r="F200" t="str">
            <v>李广海，袁丫丫，黄宁，陈燕勇</v>
          </cell>
        </row>
        <row r="201">
          <cell r="A201" t="str">
            <v>携青渡涯——点亮乡村中学生的生涯探索之路</v>
          </cell>
          <cell r="B201" t="str">
            <v>韦雅馨</v>
          </cell>
          <cell r="C201">
            <v>15177975717</v>
          </cell>
          <cell r="D201" t="str">
            <v>红旅创意组</v>
          </cell>
          <cell r="E201" t="str">
            <v>黄耀烨、徐振斌、梁格格、李姗珊、吴宜俊、韦思婷、方天成、邵子铭</v>
          </cell>
          <cell r="F201" t="str">
            <v>权方英、蒙杰、薛宏、陈宛玉</v>
          </cell>
        </row>
        <row r="202">
          <cell r="A202" t="str">
            <v>独秀天下——Steam 教育机构</v>
          </cell>
          <cell r="B202" t="str">
            <v>韦尹洁</v>
          </cell>
          <cell r="C202">
            <v>18224605151</v>
          </cell>
          <cell r="D202" t="str">
            <v>本科生初创组</v>
          </cell>
          <cell r="E202" t="str">
            <v>厉安琪、梁莉唯、胡俊杰、陈琴、莫欣睿、杨心怡、白佳榕、秦缘、李悠、蒙丽敏、彭小玥、孙婧晗、王雨、曹雨晴</v>
          </cell>
          <cell r="F202" t="str">
            <v>刘志江、彭润华</v>
          </cell>
        </row>
        <row r="203">
          <cell r="A203" t="str">
            <v>“机”智出行——基于YOLO-v4机器人视觉的智慧交通模式领跑者</v>
          </cell>
          <cell r="B203" t="str">
            <v>莫淋淋</v>
          </cell>
          <cell r="C203">
            <v>17377270814</v>
          </cell>
          <cell r="D203" t="str">
            <v>本科生创意组</v>
          </cell>
          <cell r="E203" t="str">
            <v>余睿超，黄静香，刘晓钰，于一丹，赖楚云，卢国铭，罗继云，汤芸丹，龙雨欣，苏翠敏，戴小鹏，辛闯立</v>
          </cell>
          <cell r="F203" t="str">
            <v>苏毓敏，刘丽萍，张春雨</v>
          </cell>
        </row>
        <row r="204">
          <cell r="A204" t="str">
            <v>“毕生”APP——服务于大学生的就业生活APP</v>
          </cell>
          <cell r="B204" t="str">
            <v>张娜</v>
          </cell>
          <cell r="C204">
            <v>17327094969</v>
          </cell>
          <cell r="D204" t="str">
            <v>本科生创意组</v>
          </cell>
          <cell r="E204" t="str">
            <v>陈芊有，王盼，陈利晓，杨思雨，陆夏营，莫淋淋，王一帆，戴小鹏</v>
          </cell>
          <cell r="F204" t="str">
            <v>金涛</v>
          </cell>
        </row>
        <row r="205">
          <cell r="A205" t="str">
            <v>“渔乐APP”——基于乡村振兴背景下，农村水产养殖及交易一体化云服务平台</v>
          </cell>
          <cell r="B205" t="str">
            <v>梁缘</v>
          </cell>
          <cell r="C205">
            <v>13557713180</v>
          </cell>
          <cell r="D205" t="str">
            <v>本科生创意组</v>
          </cell>
          <cell r="E205" t="str">
            <v>罗欣，刘星妍，刘美微，罗慧莲</v>
          </cell>
          <cell r="F205" t="str">
            <v>贤成毅</v>
          </cell>
        </row>
        <row r="206">
          <cell r="A206" t="str">
            <v>后疫情时代下的“医佑”智能垃圾桶</v>
          </cell>
          <cell r="B206" t="str">
            <v>李琴琴</v>
          </cell>
          <cell r="C206">
            <v>15678393007</v>
          </cell>
          <cell r="D206" t="str">
            <v>本科生创意组</v>
          </cell>
          <cell r="E206" t="str">
            <v>梁存思、石家松、马文博 、崔琪、黄臣斌、张志薇、陈莎、王艺然、梁广澜、李明霞、甘宇弘、陈童  </v>
          </cell>
          <cell r="F206" t="str">
            <v>李彦超、杨婷</v>
          </cell>
        </row>
        <row r="207">
          <cell r="A207" t="str">
            <v>“绯颜酸味”广西武宣红糟酸食品创业计划</v>
          </cell>
          <cell r="B207" t="str">
            <v>覃晓春</v>
          </cell>
          <cell r="C207">
            <v>17777292687</v>
          </cell>
          <cell r="D207" t="str">
            <v>本科生创意组</v>
          </cell>
          <cell r="E207" t="str">
            <v>方芷茹、梁钰萍、甘福泽、杨姝雯</v>
          </cell>
          <cell r="F207" t="str">
            <v>戴其文</v>
          </cell>
        </row>
        <row r="208">
          <cell r="A208" t="str">
            <v>七彩星球——研学旅行社</v>
          </cell>
          <cell r="B208" t="str">
            <v>郑小冰</v>
          </cell>
          <cell r="C208">
            <v>15077761426</v>
          </cell>
          <cell r="D208" t="str">
            <v>本科生创意组</v>
          </cell>
          <cell r="E208" t="str">
            <v>何凤怡、侯云飞、黄舒楠、陈佳慧、郑君好</v>
          </cell>
          <cell r="F208" t="str">
            <v>黄金鑫</v>
          </cell>
        </row>
        <row r="209">
          <cell r="A209" t="str">
            <v>智尚奢衣——国内首家专注智能舞者服饰提供商</v>
          </cell>
          <cell r="B209" t="str">
            <v>李雨宣</v>
          </cell>
          <cell r="C209">
            <v>18151080434</v>
          </cell>
          <cell r="D209" t="str">
            <v>本科生创意组</v>
          </cell>
          <cell r="E209" t="str">
            <v>邓泳滢、秦亦臻、卢可茵、杨小蕊、方雨、韦雩荪、高喜、陈紫琳、魏家豪、张宁翠</v>
          </cell>
          <cell r="F209" t="str">
            <v>阳向军、秀英</v>
          </cell>
        </row>
        <row r="210">
          <cell r="A210" t="str">
            <v>幻游靖江王府——打造智慧旅游沉浸式体验新空间</v>
          </cell>
          <cell r="B210" t="str">
            <v>刘卓</v>
          </cell>
          <cell r="C210">
            <v>18224605151</v>
          </cell>
          <cell r="D210" t="str">
            <v>本科生创意组</v>
          </cell>
          <cell r="E210" t="str">
            <v>韦尹洁、黎卓余、蔡开彬、胡俊杰、梁莉唯、殷俊、韩雨晴、陈丽、陈火孔、潘婷婷、周丽春、谢雨倩、廖婷婷、张媛美</v>
          </cell>
          <cell r="F210" t="str">
            <v>刘志江、陆奇岸</v>
          </cell>
        </row>
        <row r="211">
          <cell r="A211" t="str">
            <v>漓岩娃娃</v>
          </cell>
          <cell r="B211" t="str">
            <v>梁欣</v>
          </cell>
          <cell r="C211">
            <v>18977082750</v>
          </cell>
          <cell r="D211" t="str">
            <v>本科生创意组</v>
          </cell>
          <cell r="E211" t="str">
            <v>梁欣,蓝小玲,玉丽媛,黄茗媛</v>
          </cell>
          <cell r="F211" t="str">
            <v>刘丽萍</v>
          </cell>
        </row>
        <row r="212">
          <cell r="A212" t="str">
            <v>GHG女性心灵互助</v>
          </cell>
          <cell r="B212" t="str">
            <v>张吉莉</v>
          </cell>
          <cell r="C212">
            <v>15213468820</v>
          </cell>
          <cell r="D212" t="str">
            <v>本科生创意组</v>
          </cell>
          <cell r="E212" t="str">
            <v>詹莹莹，莫淋淋，欧金宁，韦芳云，李想，姜正，肖瑟诗情，李福彤</v>
          </cell>
          <cell r="F212" t="str">
            <v>李强谊</v>
          </cell>
        </row>
        <row r="213">
          <cell r="A213" t="str">
            <v>“农创优链”——“区块链+农产品”供应链防伪溯源平台</v>
          </cell>
          <cell r="B213" t="str">
            <v>覃琼娴</v>
          </cell>
          <cell r="C213">
            <v>19580770867</v>
          </cell>
          <cell r="D213" t="str">
            <v>本科生创意组</v>
          </cell>
          <cell r="E213" t="str">
            <v>覃琼娴、陈善熙、唐婧、钟日梅、乔俊生、汤惠婷、张瑾晗、陈利晓、梁凡</v>
          </cell>
          <cell r="F213" t="str">
            <v>戴其文、罗宇溪</v>
          </cell>
        </row>
        <row r="214">
          <cell r="A214" t="str">
            <v>斐恩小语种教育培训中心</v>
          </cell>
          <cell r="B214" t="str">
            <v>张志薇</v>
          </cell>
          <cell r="C214">
            <v>15110917513</v>
          </cell>
          <cell r="D214" t="str">
            <v>本科生创意组</v>
          </cell>
          <cell r="E214" t="str">
            <v>梁广澜、阿茹娜、李琴琴、陈莎、郑润芝、陈童</v>
          </cell>
          <cell r="F214" t="str">
            <v>黄金鑫、丁振阔</v>
          </cell>
        </row>
        <row r="215">
          <cell r="A215" t="str">
            <v>智云财务——高校智慧财务管理平台</v>
          </cell>
          <cell r="B215" t="str">
            <v>颜思琪</v>
          </cell>
          <cell r="C215">
            <v>18079921421</v>
          </cell>
          <cell r="D215" t="str">
            <v>研究生初创组</v>
          </cell>
          <cell r="E215" t="str">
            <v>颜思琪、裴东巧、李彤、王爽、汪晓婷、田军伟、庞雅分</v>
          </cell>
          <cell r="F215" t="str">
            <v>廖明岚、黄娜娜、于常亮、农京辉</v>
          </cell>
        </row>
        <row r="216">
          <cell r="A216" t="str">
            <v>白日做梦造物社——让每个人都成为自己生活的设计师</v>
          </cell>
          <cell r="B216" t="str">
            <v>马骁</v>
          </cell>
          <cell r="C216">
            <v>18393240002</v>
          </cell>
          <cell r="D216" t="str">
            <v>研究生初创组</v>
          </cell>
          <cell r="E216" t="str">
            <v>周瑞涛 李乾超 韩孟 黄晓清 何柳蓉 邱双佳 罗舒婷 占焱芳 马秋莹 任倩 苏爽</v>
          </cell>
          <cell r="F216" t="str">
            <v>张春雨</v>
          </cell>
        </row>
        <row r="217">
          <cell r="A217" t="str">
            <v>飞鸟生物科技：智能恒温遥控注射装置</v>
          </cell>
          <cell r="B217" t="str">
            <v>冯语瑞</v>
          </cell>
          <cell r="C217">
            <v>18398963116</v>
          </cell>
          <cell r="D217" t="str">
            <v>研究生创意组</v>
          </cell>
          <cell r="E217" t="str">
            <v>胡孟婷 王紫荆 杨晓莹</v>
          </cell>
          <cell r="F217" t="str">
            <v>王卫则，于常亮</v>
          </cell>
        </row>
        <row r="218">
          <cell r="A218" t="str">
            <v>慧眼识球-乒乓机器人陪练专家</v>
          </cell>
          <cell r="B218" t="str">
            <v>石双双</v>
          </cell>
          <cell r="C218">
            <v>17816608984</v>
          </cell>
          <cell r="D218" t="str">
            <v>研究生创意组</v>
          </cell>
          <cell r="E218" t="str">
            <v>刘星佚 李洁雅</v>
          </cell>
          <cell r="F218" t="str">
            <v>于常亮</v>
          </cell>
        </row>
        <row r="219">
          <cell r="A219" t="str">
            <v>沧海饮酒业有限公司—做国产动漫赋能千年白酒焕新的引领者</v>
          </cell>
          <cell r="B219" t="str">
            <v>郑睿</v>
          </cell>
          <cell r="C219">
            <v>18657760053</v>
          </cell>
          <cell r="D219" t="str">
            <v>研究生创意组</v>
          </cell>
          <cell r="E219" t="str">
            <v>郑睿 李梦漩 杜建敏 葛节肖 胡诗昀 王静苓</v>
          </cell>
          <cell r="F219" t="str">
            <v>钟学思</v>
          </cell>
        </row>
        <row r="220">
          <cell r="A220" t="str">
            <v>广西石漠化地区核桃产业乡村振兴项目计划</v>
          </cell>
          <cell r="B220" t="str">
            <v>唐铭佳</v>
          </cell>
          <cell r="C220">
            <v>18163982815</v>
          </cell>
          <cell r="D220" t="str">
            <v>红旅创意组</v>
          </cell>
          <cell r="E220" t="str">
            <v>张宏晔、周芷怡、王紫荆、李彤、唐铭佳</v>
          </cell>
          <cell r="F220" t="str">
            <v>罗宇溪、阳芳</v>
          </cell>
        </row>
        <row r="221">
          <cell r="A221" t="str">
            <v>凌云茶韵—致力一茶富一乡，同筑百年乡村梦</v>
          </cell>
          <cell r="B221" t="str">
            <v>梁一帆</v>
          </cell>
          <cell r="C221">
            <v>19330420302</v>
          </cell>
          <cell r="D221" t="str">
            <v>红旅创意组</v>
          </cell>
          <cell r="E221" t="str">
            <v>张倩琳，赵芸培，曾卓，莫唐荔，赵尉婷，龙雨欣，张傲，董之皓</v>
          </cell>
          <cell r="F221" t="str">
            <v>霍晓萍</v>
          </cell>
        </row>
        <row r="222">
          <cell r="A222" t="str">
            <v>秋益农有限责任公司:一品一IP</v>
          </cell>
          <cell r="B222" t="str">
            <v>陆玉玲</v>
          </cell>
          <cell r="C222">
            <v>13457303180</v>
          </cell>
          <cell r="D222" t="str">
            <v>红旅创意组</v>
          </cell>
          <cell r="E222" t="str">
            <v>韦芳云 罗秋莹 林子瑜 陈世强 黄爱丽 符嘉慧 韦润浓 吴思億 王江琪</v>
          </cell>
          <cell r="F222" t="str">
            <v>马国群</v>
          </cell>
        </row>
        <row r="223">
          <cell r="A223" t="str">
            <v>识传承，识壮乡--体验非遗技艺，推动乡村振兴</v>
          </cell>
          <cell r="B223" t="str">
            <v>廖淇婷</v>
          </cell>
          <cell r="C223">
            <v>19148757290</v>
          </cell>
          <cell r="D223" t="str">
            <v>红旅公益组</v>
          </cell>
          <cell r="E223" t="str">
            <v>刘莎莎，李金洋，农荟丹，蓝图韵，李卓柯，林桂萍，林小钰，杨薇，黎柳可，王若麟，周润姿</v>
          </cell>
          <cell r="F223" t="str">
            <v>李晓黎</v>
          </cell>
        </row>
        <row r="224">
          <cell r="A224" t="str">
            <v>“云尖上的‘四宝’——中外青年大学生‘赋能龙脊，助农兴村’云行动”</v>
          </cell>
          <cell r="B224" t="str">
            <v>王雪屹</v>
          </cell>
          <cell r="C224">
            <v>13707823934</v>
          </cell>
          <cell r="D224" t="str">
            <v>红旅创意组</v>
          </cell>
          <cell r="E224" t="str">
            <v>王雪屹、胡胜男、苏珊珊、卢思扬、贾丽雯、沈来浒、蒙锦灿、郭柳婷、李文锴、陈硕文、秦佳欢</v>
          </cell>
          <cell r="F224" t="str">
            <v>李丹、陈燕勇、李浩宇</v>
          </cell>
        </row>
        <row r="225">
          <cell r="A225" t="str">
            <v>竹韵工坊——打造竹编助残的创意工作室</v>
          </cell>
          <cell r="B225" t="str">
            <v>梁雪</v>
          </cell>
          <cell r="C225">
            <v>15777751665</v>
          </cell>
          <cell r="D225" t="str">
            <v>本科生创意组</v>
          </cell>
          <cell r="E225" t="str">
            <v>陈思萌、卢思扬、廖瑞怡、曾丹娜、黎焮然、崔  琪、范  铖、原国明、梁万彬、郤嘉霓、杨鸿欣、罗巽分、张宁翠、胡馨月</v>
          </cell>
          <cell r="F225" t="str">
            <v>李茵、李丹、李浩宇、黄宝鑫</v>
          </cell>
        </row>
        <row r="226">
          <cell r="A226" t="str">
            <v>山水道-打造文化出海、振兴乡村的领军茶叶品牌企业</v>
          </cell>
          <cell r="B226" t="str">
            <v>王雨欣</v>
          </cell>
          <cell r="C226">
            <v>18778560861</v>
          </cell>
          <cell r="D226" t="str">
            <v>红旅创业组</v>
          </cell>
          <cell r="E226" t="str">
            <v>黄鹭婷、韦尹洁、雷茜、付寒松、刘镇玮、梁雅婷、陈美玲、罗巽分、肖师夷、阮官尚</v>
          </cell>
          <cell r="F226" t="str">
            <v>李丹、黄娜娜、梁莉、刘世文</v>
          </cell>
        </row>
        <row r="227">
          <cell r="A227" t="str">
            <v>乐群麦邦</v>
          </cell>
          <cell r="B227" t="str">
            <v>梁家颖</v>
          </cell>
          <cell r="C227">
            <v>15777785500</v>
          </cell>
          <cell r="D227" t="str">
            <v>本科生初创组</v>
          </cell>
          <cell r="E227" t="str">
            <v>王秋晓、苏奕龙、郭泽萱盘秀洁、杨月莹、覃文榕、闭叶淋、林梓彤、魏琬滢、李鋆、张宇宁、秦欣婷、</v>
          </cell>
          <cell r="F227" t="str">
            <v>罗元</v>
          </cell>
        </row>
        <row r="228">
          <cell r="A228" t="str">
            <v>知乡智水——旅游乡镇污水智能化先行者</v>
          </cell>
          <cell r="B228" t="str">
            <v>卢怡颖</v>
          </cell>
          <cell r="C228" t="str">
            <v>19330419523</v>
          </cell>
          <cell r="D228" t="str">
            <v>本科生创意组</v>
          </cell>
          <cell r="E228" t="str">
            <v>王凯奕、张云楠、薛佳瑶、朱静怡、周一杰、刘晓玥、赵燕、吴紫怡、谢心宜、张幼君</v>
          </cell>
          <cell r="F228" t="str">
            <v>宿程远、沈青、徐源泉、陈艺中</v>
          </cell>
        </row>
        <row r="229">
          <cell r="A229" t="str">
            <v>炭使者-致力于土壤重金属污染修复</v>
          </cell>
          <cell r="B229" t="str">
            <v>凌秋结</v>
          </cell>
          <cell r="C229" t="str">
            <v>18378665189</v>
          </cell>
          <cell r="D229" t="str">
            <v>本科生创意组</v>
          </cell>
          <cell r="E229" t="str">
            <v>曾梦、张冰鑫、覃忠凯、梁嘉良、吴雅梅、陈帅任、陈玉橼、谭炜兰、覃培清、罗诗宇、蒋枝伶、李宋颖、裴凤妹、莫翠菊</v>
          </cell>
          <cell r="F229" t="str">
            <v>李艺、于方明、陈艺中</v>
          </cell>
        </row>
        <row r="230">
          <cell r="A230" t="str">
            <v>“滤”水解人意—助力乡村振兴的践行者</v>
          </cell>
          <cell r="B230" t="str">
            <v>王凯奕</v>
          </cell>
          <cell r="C230" t="str">
            <v>15295856430</v>
          </cell>
          <cell r="D230" t="str">
            <v>红旅创意组</v>
          </cell>
          <cell r="E230" t="str">
            <v>王梓、李道宁、梁柱、叶思玩、王晴、丁凤秀、覃雁琳、廖俊杰、陆源</v>
          </cell>
          <cell r="F230" t="str">
            <v>黄智、宿程远、罗元</v>
          </cell>
        </row>
        <row r="231">
          <cell r="A231" t="str">
            <v>揽虫-绿色农田守护者</v>
          </cell>
          <cell r="B231" t="str">
            <v>张倩瑜</v>
          </cell>
          <cell r="C231" t="str">
            <v>193077365323</v>
          </cell>
          <cell r="D231" t="str">
            <v>研究生创意组</v>
          </cell>
          <cell r="E231" t="str">
            <v>冯睿、诸葛英、樊荣县、蓝佳艺、黄艳兰、周江宇、曾美伊、颜湘婷、宋秋阳、赵玉姣、陈一乐、席世豪、林昊怡、阎树发</v>
          </cell>
          <cell r="F231" t="str">
            <v>陈荣枢、农志文、梁祖鸿、陈艺中、黄小威、莫愁、何明先</v>
          </cell>
        </row>
        <row r="232">
          <cell r="A232" t="str">
            <v>挽土还沃——土壤改良的先遣者</v>
          </cell>
          <cell r="B232" t="str">
            <v>林昊怡</v>
          </cell>
          <cell r="C232" t="str">
            <v>18977935585</v>
          </cell>
          <cell r="D232" t="str">
            <v>本科生创意组</v>
          </cell>
          <cell r="E232" t="str">
            <v>班晓俊、樊荣县、邓忠洁、卢科妙、曾美伊、陆萍萍、肖丽梅、曹铉炆、刘聪一、刘悦</v>
          </cell>
          <cell r="F232" t="str">
            <v>陈荣枢、陈浏寰、莫愁、农志文、黄小威、黄德周</v>
          </cell>
        </row>
        <row r="233">
          <cell r="A233" t="str">
            <v>风雨卫士——新时代加固大棚引领者</v>
          </cell>
          <cell r="B233" t="str">
            <v>朱芷仪</v>
          </cell>
          <cell r="C233" t="str">
            <v>18383242961</v>
          </cell>
          <cell r="D233" t="str">
            <v>研究生创意组</v>
          </cell>
          <cell r="E233" t="str">
            <v>吴蓉、郑鑫杨、张宏玲、梁丹萍、何枢浩、卢永梅、廖小叶、黄培倬、李桦、石少湘、李顺利、阎树发、班晓俊</v>
          </cell>
          <cell r="F233" t="str">
            <v>陈艺中、陈荣枢、梁祖鸿、农志文、蒋蕙璘、黄小威、何明先</v>
          </cell>
        </row>
        <row r="234">
          <cell r="A234" t="str">
            <v>胃拟溶药——速度把关者</v>
          </cell>
          <cell r="B234" t="str">
            <v>龚黎明</v>
          </cell>
          <cell r="C234" t="str">
            <v>16602366509</v>
          </cell>
          <cell r="D234" t="str">
            <v>本科生创意组</v>
          </cell>
          <cell r="E234" t="str">
            <v>郑鑫杨、李子庆、邱启晨、何良友、 覃劲秋、邢日晖、罗琦、邓向荣、袁忆群、滕欢、陈颖洁、班晓俊、林昊怡</v>
          </cell>
          <cell r="F234" t="str">
            <v>陈艺中、陈荣枢、梁祖鸿、蒋蕙璘、廖慧芝、何秋玲、农志文、 阎树发、邹敏</v>
          </cell>
        </row>
        <row r="235">
          <cell r="A235" t="str">
            <v>绿野——“乡土草+遥感”助力可持续矿山生态修复</v>
          </cell>
          <cell r="B235" t="str">
            <v>何明霞</v>
          </cell>
          <cell r="C235" t="str">
            <v>18176960815</v>
          </cell>
          <cell r="D235" t="str">
            <v>红旅公益组</v>
          </cell>
          <cell r="E235" t="str">
            <v>莫顺云、曾少彬、黄玉航、乔仕锐、黄琪、梁莉唯、张宁翠、宁秋露、罗世晟</v>
          </cell>
          <cell r="F235" t="str">
            <v>贾艳红、陈荣枢、陈艺中</v>
          </cell>
        </row>
        <row r="236">
          <cell r="A236" t="str">
            <v>点石成金—高值化利用锰阳极泥</v>
          </cell>
          <cell r="B236" t="str">
            <v>唐文丽</v>
          </cell>
          <cell r="C236" t="str">
            <v>15777317663</v>
          </cell>
          <cell r="D236" t="str">
            <v>本科生创意组</v>
          </cell>
          <cell r="E236" t="str">
            <v>方志珍、张凯妮、覃雁琳、蒋雨薇、潘晓</v>
          </cell>
          <cell r="F236" t="str">
            <v>龙腾发</v>
          </cell>
        </row>
        <row r="237">
          <cell r="A237" t="str">
            <v>椟市——文科公益实验室创新者</v>
          </cell>
          <cell r="B237" t="str">
            <v>王斯可</v>
          </cell>
          <cell r="C237" t="str">
            <v>13038456160</v>
          </cell>
          <cell r="D237" t="str">
            <v>红旅公益组</v>
          </cell>
          <cell r="E237" t="str">
            <v>王斯可，朱君达，潘国艺，兰岚，李曼玉，姜雯丽，孟若琳，罗馨宁，黄华滩，李双娟，焦银，韦春丽，胡雅婷</v>
          </cell>
          <cell r="F237" t="str">
            <v>付延慧，沈继松，李茵</v>
          </cell>
        </row>
        <row r="238">
          <cell r="A238" t="str">
            <v>“猴背村下”：数字赋能和美乡村营销综合体</v>
          </cell>
          <cell r="B238" t="str">
            <v>曹洁瑜</v>
          </cell>
          <cell r="C238" t="str">
            <v>15241810063</v>
          </cell>
          <cell r="D238" t="str">
            <v>红旅创意组</v>
          </cell>
          <cell r="E238" t="str">
            <v>曹洁瑜、赖楚云、郭家宏、刘涵赟、林爱诗、皮思仪、张婷燕、石淑敏、黄明宇、覃子桐、白佳榕、黄爱棋</v>
          </cell>
          <cell r="F238" t="str">
            <v>沈继松、曹庆、李秀白</v>
          </cell>
        </row>
        <row r="239">
          <cell r="A239" t="str">
            <v>“怀湘”——红军长征湘江战役革命文物活化利用的实践</v>
          </cell>
          <cell r="B239" t="str">
            <v>王晓睿</v>
          </cell>
          <cell r="C239" t="str">
            <v>15358408563</v>
          </cell>
          <cell r="D239" t="str">
            <v>红旅创意组</v>
          </cell>
          <cell r="E239" t="str">
            <v>全东明，陈艳婷，滕乐，苏春羽</v>
          </cell>
          <cell r="F239" t="str">
            <v>李天雪，贲国艳</v>
          </cell>
        </row>
        <row r="240">
          <cell r="A240" t="str">
            <v>“返本还源”—智能化视角下的垃圾精准分类回收</v>
          </cell>
          <cell r="B240" t="str">
            <v>王思力</v>
          </cell>
          <cell r="C240" t="str">
            <v>18200598672</v>
          </cell>
          <cell r="D240" t="str">
            <v>红旅公益组</v>
          </cell>
          <cell r="E240" t="str">
            <v>周楠 ，樊燕妮，刘忠禹 ，李凯</v>
          </cell>
          <cell r="F240" t="str">
            <v>暂无</v>
          </cell>
        </row>
        <row r="241">
          <cell r="A241" t="str">
            <v>椟秀山水——地学乡村振兴扶智的探索者</v>
          </cell>
          <cell r="B241" t="str">
            <v>朱君达</v>
          </cell>
          <cell r="C241" t="str">
            <v>15647679909</v>
          </cell>
          <cell r="D241" t="str">
            <v>红旅创意组</v>
          </cell>
          <cell r="E241" t="str">
            <v>王佳佳、包慕翰、雷斯予、蒋君君、覃子婵、沙艳珍、刘竹、王晓梅、何思羽、刘忠禹</v>
          </cell>
          <cell r="F241" t="str">
            <v>付延慧、蒋政权</v>
          </cell>
        </row>
        <row r="242">
          <cell r="A242" t="str">
            <v>灵渠有“渔”——古河道遗址文化赋能乡村旅游的开拓者</v>
          </cell>
          <cell r="B242" t="str">
            <v>孙志豪</v>
          </cell>
          <cell r="C242">
            <v>18674787329</v>
          </cell>
          <cell r="D242" t="str">
            <v>红旅创意组</v>
          </cell>
          <cell r="E242" t="str">
            <v>孙志豪，黄艳，欧妍，李芳英，羊富全，梁可馨，罗秋美，黄荣，梁宇平</v>
          </cell>
          <cell r="F242" t="str">
            <v>江田祥，牛苗苗，李茵</v>
          </cell>
        </row>
        <row r="243">
          <cell r="A243" t="str">
            <v>独薯一帜——灌阳红薯粉制作技艺传承与创新</v>
          </cell>
          <cell r="B243" t="str">
            <v>龚礼华</v>
          </cell>
          <cell r="C243" t="str">
            <v>18377334271</v>
          </cell>
          <cell r="D243" t="str">
            <v>本科生创意组</v>
          </cell>
          <cell r="E243" t="str">
            <v>陈悠然，陈翔，覃舒可，武诗雅，谢心宜，汤芸丹，张厚涛，夏佳艺，张玉红，李雨轩，陈燕敏，庞盈盈，温红，杨驰语</v>
          </cell>
          <cell r="F243" t="str">
            <v>孙琳，徐毅，赵广河，戴其文，张燕，邱杰</v>
          </cell>
        </row>
        <row r="244">
          <cell r="A244" t="str">
            <v>“矿言”——文创赋能桂林矿晶产业发展的实践探索</v>
          </cell>
          <cell r="B244" t="str">
            <v>寻钰婷</v>
          </cell>
          <cell r="C244" t="str">
            <v>18577304599</v>
          </cell>
          <cell r="D244" t="str">
            <v>本科生创意组</v>
          </cell>
          <cell r="E244" t="str">
            <v>潘彦丞，韦为，杨由妹，李昕蒙，刘忠禹，黄家运，马锦哲，覃月然，李骁儒</v>
          </cell>
          <cell r="F244" t="str">
            <v>李天雪</v>
          </cell>
        </row>
        <row r="245">
          <cell r="A245" t="str">
            <v>独秀熊熊咖啡馆——高校校园第四文化空间平台的创建与实践</v>
          </cell>
          <cell r="B245" t="str">
            <v>梁钰宜</v>
          </cell>
          <cell r="C245" t="str">
            <v>18897880108</v>
          </cell>
          <cell r="D245" t="str">
            <v>本科生创意组</v>
          </cell>
          <cell r="E245" t="str">
            <v>莫思思、李楚莹、张欣怡、丁适钦、潘彦丞、李文俏、李晟、陈凤兰、付秋杰、陈坤、欧宇春、梁菲菲</v>
          </cell>
          <cell r="F245" t="str">
            <v>沈继松</v>
          </cell>
        </row>
        <row r="246">
          <cell r="A246" t="str">
            <v>仫棉居——原生态仫佬族民宿群</v>
          </cell>
          <cell r="B246" t="str">
            <v>肖琪玥</v>
          </cell>
          <cell r="C246" t="str">
            <v>15978196070</v>
          </cell>
          <cell r="D246" t="str">
            <v>本科生创意组</v>
          </cell>
          <cell r="E246" t="str">
            <v>莫秋梅，李冬梅，黄倩云，秦丽聘，谢丽菊，赖思媛，王文钰，刘雪婷，刘杏，赵尉婷，郑福，杨驰语，荣富德</v>
          </cell>
          <cell r="F246" t="str">
            <v>孙琳，陈伍香，李秀白，宋杨，林玲，牛苗苗</v>
          </cell>
        </row>
        <row r="247">
          <cell r="A247" t="str">
            <v>出奇“智”胜——智慧文旅平台赋能乡村振兴</v>
          </cell>
          <cell r="B247" t="str">
            <v>王佳佳</v>
          </cell>
          <cell r="C247" t="str">
            <v>15736576920</v>
          </cell>
          <cell r="D247" t="str">
            <v>本科生创意组</v>
          </cell>
          <cell r="E247" t="str">
            <v>杨蓉、陈丽、洪文玲、张亿宗、何诗茵、郝茹梦、王艺蓉、阮子虹、黄琪、张宁翠、汤昕仪</v>
          </cell>
          <cell r="F247" t="str">
            <v>陈伍香、吕剑彪、刘小彤、庄均强</v>
          </cell>
        </row>
        <row r="248">
          <cell r="A248" t="str">
            <v>物语——博物馆交互式参观新体验</v>
          </cell>
          <cell r="B248" t="str">
            <v>吴子卓</v>
          </cell>
          <cell r="C248" t="str">
            <v>18056026519</v>
          </cell>
          <cell r="D248" t="str">
            <v>本科生创意组</v>
          </cell>
          <cell r="E248" t="str">
            <v>崔雅萍、刘忠禹、关晓燕、陆李彬、闻德星、汪智文、王婧菡、孙雪艺</v>
          </cell>
          <cell r="F248" t="str">
            <v>牛苗苗、王少琛、刘巳齐</v>
          </cell>
        </row>
        <row r="249">
          <cell r="A249" t="str">
            <v>维思数科——西部地区垂直式数据服务方案提供者</v>
          </cell>
          <cell r="B249" t="str">
            <v>侯玉可</v>
          </cell>
          <cell r="C249">
            <v>18878385110</v>
          </cell>
          <cell r="D249" t="str">
            <v>高教主赛道本科创意组</v>
          </cell>
          <cell r="E249" t="str">
            <v>崔想、陈志儒、张宁翠、罗继云、黄思涵、蔡铠旭、陈亚玲、安嘉冉、陈诺</v>
          </cell>
          <cell r="F249" t="str">
            <v>张军舰、梁鑫、晏振、郑绍昉</v>
          </cell>
        </row>
        <row r="250">
          <cell r="A250" t="str">
            <v>数学课栈“智趣融媒体一卡通”</v>
          </cell>
          <cell r="B250" t="str">
            <v>钟玉娇</v>
          </cell>
          <cell r="C250">
            <v>15278918239</v>
          </cell>
          <cell r="D250" t="str">
            <v>高教主赛道研究生创意组</v>
          </cell>
          <cell r="E250" t="str">
            <v>张海雁、张思敏、严允彤、邹硕</v>
          </cell>
          <cell r="F250" t="str">
            <v>唐剑岚</v>
          </cell>
        </row>
        <row r="251">
          <cell r="A251" t="str">
            <v>智停领航——高效精准定位停泊的先行者</v>
          </cell>
          <cell r="B251" t="str">
            <v>莫云兰</v>
          </cell>
          <cell r="C251">
            <v>13407853007</v>
          </cell>
          <cell r="D251" t="str">
            <v>高教主赛道本科创意组</v>
          </cell>
          <cell r="E251" t="str">
            <v>陈诺、朱佳贝、张振艺、邹智雅、罗继云、艾好、黄思涵、李晨阳、冯梓浩、金婕、张泽立、苏昕、刘凌云、孟璐伊</v>
          </cell>
          <cell r="F251" t="str">
            <v>邓丽琼、卢家宽</v>
          </cell>
        </row>
        <row r="252">
          <cell r="A252" t="str">
            <v>多功能太阳能板——电动汽车户外停放集能遮阳一体化领航者</v>
          </cell>
          <cell r="B252" t="str">
            <v>罗继云</v>
          </cell>
          <cell r="C252">
            <v>18684550026</v>
          </cell>
          <cell r="D252" t="str">
            <v>高教主赛道本科创意组</v>
          </cell>
          <cell r="E252" t="str">
            <v>陈诺、黄旭阳、黄思涵、杨倩、张振艺、邓婉婷、班华媛、莫云兰、陆小婷、李美佳、冯梓浩、巫春兰、曾蓉</v>
          </cell>
          <cell r="F252" t="str">
            <v>王霖、班宁、邓丽琼、梁鑫</v>
          </cell>
        </row>
        <row r="253">
          <cell r="A253" t="str">
            <v>一体化手扶式大蒜收获机</v>
          </cell>
          <cell r="B253" t="str">
            <v>陈诺</v>
          </cell>
          <cell r="C253">
            <v>19167642393</v>
          </cell>
          <cell r="D253" t="str">
            <v>青年红色筑梦之旅创意组</v>
          </cell>
          <cell r="E253" t="str">
            <v>罗继云、李秋婷、秦缘、陈阳、黄思涵、莫云兰、孟璐伊、吕越、张馨月、杨江黔、侯玉可、李晨阳、张振艺、盘怡菲</v>
          </cell>
          <cell r="F253" t="str">
            <v>温雅媛、梁鑫、邓丽琼</v>
          </cell>
        </row>
        <row r="254">
          <cell r="A254" t="str">
            <v>溯与塑农--基于B2C+C2C+O2O的新型可溯源双向农创平台</v>
          </cell>
          <cell r="B254" t="str">
            <v>孟璐伊</v>
          </cell>
          <cell r="C254">
            <v>19144266772</v>
          </cell>
          <cell r="D254" t="str">
            <v>青年红色筑梦之旅创意组</v>
          </cell>
          <cell r="E254" t="str">
            <v>吴子弦、陈诺、张馨月、郑国妍、罗继云、黄玉婷、黄思涵、莫云兰、吕越、秦缘、李秋婷、谭晓虹、李思翰、李晨阳</v>
          </cell>
          <cell r="F254" t="str">
            <v>卢家宽、邓丽琼</v>
          </cell>
        </row>
        <row r="255">
          <cell r="A255" t="str">
            <v>安心星——室内新风系统领航者</v>
          </cell>
          <cell r="B255" t="str">
            <v>黄旭阳</v>
          </cell>
          <cell r="C255">
            <v>13697206816</v>
          </cell>
          <cell r="D255" t="str">
            <v>高教主赛道本科创意组</v>
          </cell>
          <cell r="E255" t="str">
            <v>罗继云、郝正阳、杜官嵘、韦尹洁、邱贵杰、杨曼、沈碧泉、陈韵、彭海霞、张傲雪、张熙欢、黎华金、江思远、杨航</v>
          </cell>
          <cell r="F255" t="str">
            <v>班宁、王霖、邓丽琼、梁鑫</v>
          </cell>
        </row>
        <row r="256">
          <cell r="A256" t="str">
            <v>乐享停车APP</v>
          </cell>
          <cell r="B256" t="str">
            <v>任静梦</v>
          </cell>
          <cell r="C256">
            <v>15152273067</v>
          </cell>
          <cell r="D256" t="str">
            <v>高教主赛道本科创意组</v>
          </cell>
          <cell r="E256" t="str">
            <v>任静梦、陈淑鑫、吴子弦、陈月胜</v>
          </cell>
          <cell r="F256" t="str">
            <v>邓丽琼</v>
          </cell>
        </row>
        <row r="257">
          <cell r="A257" t="str">
            <v>吃“甘”榨净——蔗渣变废为宝的先行者</v>
          </cell>
          <cell r="B257" t="str">
            <v>孙丽萍</v>
          </cell>
          <cell r="C257">
            <v>19167803852</v>
          </cell>
          <cell r="D257" t="str">
            <v>青年红色筑梦之旅公益组</v>
          </cell>
          <cell r="E257" t="str">
            <v>张雨涵、苏妙欣、洪雅典、侯慧群、韦菲菲、陆政华、郭东宇、莫炳林、王凯奕、黄诗莹、胡钰婷、梁杰丽</v>
          </cell>
          <cell r="F257" t="str">
            <v>班宁、高磊</v>
          </cell>
        </row>
        <row r="258">
          <cell r="A258" t="str">
            <v>让想象“活”起来—阿米巴 3D 手办打印</v>
          </cell>
          <cell r="B258" t="str">
            <v>李箫剑</v>
          </cell>
          <cell r="C258">
            <v>19167543371</v>
          </cell>
          <cell r="D258" t="str">
            <v>高教主赛道本科创意组</v>
          </cell>
          <cell r="E258" t="str">
            <v>李箫剑、曾璐瑶、陈海、甘雨、苏昭保</v>
          </cell>
          <cell r="F258" t="str">
            <v>邓丽琼</v>
          </cell>
        </row>
        <row r="259">
          <cell r="A259" t="str">
            <v>“新农具”——罗汉果致富新生活</v>
          </cell>
          <cell r="B259" t="str">
            <v>张菊玲</v>
          </cell>
          <cell r="C259">
            <v>19167596783</v>
          </cell>
          <cell r="D259" t="str">
            <v>青年红色筑梦之旅公益组</v>
          </cell>
          <cell r="E259" t="str">
            <v>张菊玲、莫俊文、薛文烨、卢银英、刘宇、蓝炫芯、梁咏丽、农丹、黄秋仪、邝华燕、谭锦辉、王海棋、杨树良</v>
          </cell>
          <cell r="F259" t="str">
            <v>唐婷婷</v>
          </cell>
        </row>
        <row r="260">
          <cell r="A260" t="str">
            <v>小黑板计划——乡村国学启蒙教育践行者</v>
          </cell>
          <cell r="B260" t="str">
            <v>朱家秀</v>
          </cell>
          <cell r="C260">
            <v>18188464028</v>
          </cell>
          <cell r="D260" t="str">
            <v>红旅公益组</v>
          </cell>
          <cell r="E260" t="str">
            <v>朱智泽、吴雯雯、邝贝玲、苏 娜、陈莹莹、梁煜琳、梁子叶、谢学琳、李俊蒨、谢婧、喻志和、杨雨露、张溪诺</v>
          </cell>
          <cell r="F260" t="str">
            <v>黄河清、陈广林、胡柄丽、吴秋萍</v>
          </cell>
        </row>
        <row r="261">
          <cell r="A261" t="str">
            <v>乐群强鹰行动——全国首个面向事实孤儿群体开展的大学生结对帮扶项目</v>
          </cell>
        </row>
        <row r="262">
          <cell r="A262" t="str">
            <v>爱闯—世界青年文化交流平台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selection activeCell="F6" sqref="F6"/>
    </sheetView>
  </sheetViews>
  <sheetFormatPr defaultColWidth="9" defaultRowHeight="40" customHeight="1" outlineLevelCol="6"/>
  <cols>
    <col min="1" max="1" width="9" style="2"/>
    <col min="2" max="2" width="44.875" style="3" customWidth="1"/>
    <col min="3" max="3" width="20.875" style="3" customWidth="1"/>
    <col min="4" max="4" width="15" style="3" customWidth="1"/>
    <col min="5" max="5" width="11.875" style="2" customWidth="1"/>
    <col min="6" max="6" width="56" style="2" customWidth="1"/>
    <col min="7" max="7" width="29.625" style="2" customWidth="1"/>
    <col min="8" max="16384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/>
      <c r="C2" s="5"/>
      <c r="D2" s="5"/>
      <c r="E2" s="5"/>
      <c r="F2" s="5"/>
      <c r="G2" s="5"/>
    </row>
    <row r="3" ht="27" customHeight="1" spans="1:7">
      <c r="A3" s="6" t="s">
        <v>2</v>
      </c>
      <c r="B3" s="6"/>
      <c r="C3" s="6"/>
      <c r="D3" s="6"/>
      <c r="E3" s="6"/>
      <c r="F3" s="6"/>
      <c r="G3" s="6"/>
    </row>
    <row r="4" customHeight="1" spans="1:7">
      <c r="A4" s="7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ht="49" customHeight="1" spans="1:7">
      <c r="A5" s="7">
        <v>1</v>
      </c>
      <c r="B5" s="10" t="s">
        <v>10</v>
      </c>
      <c r="C5" s="10" t="s">
        <v>11</v>
      </c>
      <c r="D5" s="10" t="s">
        <v>12</v>
      </c>
      <c r="E5" s="11" t="str">
        <f>VLOOKUP(B5,[1]Sheet1!$A$1:$F$65536,2,FALSE)</f>
        <v>谢思冰</v>
      </c>
      <c r="F5" s="7" t="s">
        <v>13</v>
      </c>
      <c r="G5" s="7" t="s">
        <v>14</v>
      </c>
    </row>
    <row r="6" customHeight="1" spans="1:7">
      <c r="A6" s="7">
        <v>2</v>
      </c>
      <c r="B6" s="10" t="s">
        <v>15</v>
      </c>
      <c r="C6" s="10" t="s">
        <v>16</v>
      </c>
      <c r="D6" s="10" t="s">
        <v>17</v>
      </c>
      <c r="E6" s="12" t="s">
        <v>18</v>
      </c>
      <c r="F6" s="7" t="s">
        <v>19</v>
      </c>
      <c r="G6" s="7" t="s">
        <v>20</v>
      </c>
    </row>
    <row r="7" customHeight="1" spans="1:7">
      <c r="A7" s="7">
        <v>3</v>
      </c>
      <c r="B7" s="10" t="s">
        <v>21</v>
      </c>
      <c r="C7" s="10" t="s">
        <v>22</v>
      </c>
      <c r="D7" s="10" t="s">
        <v>17</v>
      </c>
      <c r="E7" s="11" t="str">
        <f>VLOOKUP(B7,[1]Sheet1!$A$1:$F$65536,2,FALSE)</f>
        <v>薛俊祥</v>
      </c>
      <c r="F7" s="7" t="s">
        <v>23</v>
      </c>
      <c r="G7" s="7" t="s">
        <v>24</v>
      </c>
    </row>
    <row r="8" customHeight="1" spans="1:7">
      <c r="A8" s="7">
        <v>4</v>
      </c>
      <c r="B8" s="10" t="s">
        <v>25</v>
      </c>
      <c r="C8" s="10" t="s">
        <v>11</v>
      </c>
      <c r="D8" s="10" t="s">
        <v>12</v>
      </c>
      <c r="E8" s="11" t="str">
        <f>VLOOKUP(B8,[1]Sheet1!$A$1:$F$65536,2,FALSE)</f>
        <v>龚俊琳</v>
      </c>
      <c r="F8" s="7" t="s">
        <v>26</v>
      </c>
      <c r="G8" s="7" t="s">
        <v>27</v>
      </c>
    </row>
    <row r="9" customHeight="1" spans="1:7">
      <c r="A9" s="7">
        <v>5</v>
      </c>
      <c r="B9" s="10" t="s">
        <v>28</v>
      </c>
      <c r="C9" s="10" t="s">
        <v>11</v>
      </c>
      <c r="D9" s="10" t="s">
        <v>12</v>
      </c>
      <c r="E9" s="11" t="str">
        <f>VLOOKUP(B9,[1]Sheet1!$A$1:$F$65536,2,FALSE)</f>
        <v>廖委聪</v>
      </c>
      <c r="F9" s="7" t="s">
        <v>29</v>
      </c>
      <c r="G9" s="7" t="s">
        <v>30</v>
      </c>
    </row>
    <row r="10" customHeight="1" spans="1:7">
      <c r="A10" s="7">
        <v>6</v>
      </c>
      <c r="B10" s="10" t="s">
        <v>31</v>
      </c>
      <c r="C10" s="10" t="s">
        <v>11</v>
      </c>
      <c r="D10" s="10" t="s">
        <v>12</v>
      </c>
      <c r="E10" s="11" t="str">
        <f>VLOOKUP(B10,[1]Sheet1!$A$1:$F$65536,2,FALSE)</f>
        <v>黄毅谨</v>
      </c>
      <c r="F10" s="7" t="s">
        <v>32</v>
      </c>
      <c r="G10" s="7" t="s">
        <v>33</v>
      </c>
    </row>
    <row r="11" customHeight="1" spans="1:7">
      <c r="A11" s="7">
        <v>7</v>
      </c>
      <c r="B11" s="10" t="s">
        <v>34</v>
      </c>
      <c r="C11" s="10" t="s">
        <v>16</v>
      </c>
      <c r="D11" s="10" t="s">
        <v>35</v>
      </c>
      <c r="E11" s="11" t="s">
        <v>36</v>
      </c>
      <c r="F11" s="7" t="s">
        <v>37</v>
      </c>
      <c r="G11" s="7" t="s">
        <v>38</v>
      </c>
    </row>
    <row r="12" customHeight="1" spans="1:7">
      <c r="A12" s="7">
        <v>8</v>
      </c>
      <c r="B12" s="10" t="s">
        <v>39</v>
      </c>
      <c r="C12" s="10" t="s">
        <v>11</v>
      </c>
      <c r="D12" s="10" t="s">
        <v>12</v>
      </c>
      <c r="E12" s="11" t="str">
        <f>VLOOKUP(B12,[1]Sheet1!$A$1:$F$65536,2,FALSE)</f>
        <v>谭丹</v>
      </c>
      <c r="F12" s="7" t="s">
        <v>40</v>
      </c>
      <c r="G12" s="7" t="s">
        <v>41</v>
      </c>
    </row>
    <row r="13" customHeight="1" spans="1:7">
      <c r="A13" s="7">
        <v>9</v>
      </c>
      <c r="B13" s="13" t="s">
        <v>42</v>
      </c>
      <c r="C13" s="10" t="s">
        <v>43</v>
      </c>
      <c r="D13" s="10" t="s">
        <v>17</v>
      </c>
      <c r="E13" s="14" t="s">
        <v>44</v>
      </c>
      <c r="F13" s="7" t="s">
        <v>45</v>
      </c>
      <c r="G13" s="7" t="s">
        <v>46</v>
      </c>
    </row>
    <row r="14" customHeight="1" spans="1:7">
      <c r="A14" s="7">
        <v>10</v>
      </c>
      <c r="B14" s="10" t="s">
        <v>47</v>
      </c>
      <c r="C14" s="10" t="s">
        <v>16</v>
      </c>
      <c r="D14" s="10" t="s">
        <v>17</v>
      </c>
      <c r="E14" s="11" t="str">
        <f>VLOOKUP(B14,[1]Sheet1!$A$1:$F$65536,2,FALSE)</f>
        <v>潘荣廷</v>
      </c>
      <c r="F14" s="7" t="s">
        <v>48</v>
      </c>
      <c r="G14" s="7" t="s">
        <v>49</v>
      </c>
    </row>
    <row r="15" customHeight="1" spans="1:7">
      <c r="A15" s="7">
        <v>11</v>
      </c>
      <c r="B15" s="10" t="s">
        <v>50</v>
      </c>
      <c r="C15" s="10" t="s">
        <v>16</v>
      </c>
      <c r="D15" s="10" t="s">
        <v>12</v>
      </c>
      <c r="E15" s="12" t="s">
        <v>51</v>
      </c>
      <c r="F15" s="7" t="s">
        <v>52</v>
      </c>
      <c r="G15" s="7" t="s">
        <v>53</v>
      </c>
    </row>
    <row r="16" customHeight="1" spans="1:7">
      <c r="A16" s="7">
        <v>12</v>
      </c>
      <c r="B16" s="10" t="s">
        <v>54</v>
      </c>
      <c r="C16" s="10" t="s">
        <v>55</v>
      </c>
      <c r="D16" s="10" t="s">
        <v>12</v>
      </c>
      <c r="E16" s="11" t="str">
        <f>VLOOKUP(B16,[1]Sheet1!$A$1:$F$65536,2,FALSE)</f>
        <v>罗惠琳</v>
      </c>
      <c r="F16" s="7" t="s">
        <v>56</v>
      </c>
      <c r="G16" s="7" t="s">
        <v>57</v>
      </c>
    </row>
    <row r="17" customHeight="1" spans="1:7">
      <c r="A17" s="7">
        <v>13</v>
      </c>
      <c r="B17" s="10" t="s">
        <v>58</v>
      </c>
      <c r="C17" s="10" t="s">
        <v>22</v>
      </c>
      <c r="D17" s="10" t="s">
        <v>17</v>
      </c>
      <c r="E17" s="11" t="str">
        <f>VLOOKUP(B17,[1]Sheet1!$A$1:$F$65536,2,FALSE)</f>
        <v>杨雯铃</v>
      </c>
      <c r="F17" s="7" t="s">
        <v>59</v>
      </c>
      <c r="G17" s="7" t="s">
        <v>60</v>
      </c>
    </row>
    <row r="18" customHeight="1" spans="1:7">
      <c r="A18" s="7">
        <v>14</v>
      </c>
      <c r="B18" s="10" t="s">
        <v>61</v>
      </c>
      <c r="C18" s="10" t="s">
        <v>62</v>
      </c>
      <c r="D18" s="10" t="s">
        <v>63</v>
      </c>
      <c r="E18" s="11" t="str">
        <f>VLOOKUP(B18,[1]Sheet1!$A$1:$F$65536,2,FALSE)</f>
        <v>颜思琪</v>
      </c>
      <c r="F18" s="7" t="s">
        <v>64</v>
      </c>
      <c r="G18" s="7" t="s">
        <v>65</v>
      </c>
    </row>
    <row r="19" customHeight="1" spans="1:7">
      <c r="A19" s="7">
        <v>15</v>
      </c>
      <c r="B19" s="10" t="s">
        <v>66</v>
      </c>
      <c r="C19" s="10" t="s">
        <v>11</v>
      </c>
      <c r="D19" s="10" t="s">
        <v>12</v>
      </c>
      <c r="E19" s="11" t="str">
        <f>VLOOKUP(B19,[1]Sheet1!$A$1:$F$65536,2,FALSE)</f>
        <v>张杨</v>
      </c>
      <c r="F19" s="7" t="s">
        <v>67</v>
      </c>
      <c r="G19" s="7" t="s">
        <v>68</v>
      </c>
    </row>
    <row r="20" s="1" customFormat="1" customHeight="1" spans="1:7">
      <c r="A20" s="7">
        <v>16</v>
      </c>
      <c r="B20" s="10" t="s">
        <v>69</v>
      </c>
      <c r="C20" s="10" t="s">
        <v>70</v>
      </c>
      <c r="D20" s="10" t="s">
        <v>17</v>
      </c>
      <c r="E20" s="11" t="str">
        <f>VLOOKUP(B20,[1]Sheet1!$A$1:$F$65536,2,FALSE)</f>
        <v>邹东江</v>
      </c>
      <c r="F20" s="15" t="s">
        <v>71</v>
      </c>
      <c r="G20" s="15" t="s">
        <v>72</v>
      </c>
    </row>
    <row r="21" customHeight="1" spans="1:7">
      <c r="A21" s="7">
        <v>17</v>
      </c>
      <c r="B21" s="10" t="s">
        <v>73</v>
      </c>
      <c r="C21" s="10" t="s">
        <v>22</v>
      </c>
      <c r="D21" s="10" t="s">
        <v>12</v>
      </c>
      <c r="E21" s="11" t="str">
        <f>VLOOKUP(B21,[1]Sheet1!$A$1:$F$65536,2,FALSE)</f>
        <v>蒋紫橦</v>
      </c>
      <c r="F21" s="7" t="s">
        <v>74</v>
      </c>
      <c r="G21" s="7" t="s">
        <v>75</v>
      </c>
    </row>
    <row r="22" customHeight="1" spans="1:7">
      <c r="A22" s="7">
        <v>18</v>
      </c>
      <c r="B22" s="13" t="s">
        <v>76</v>
      </c>
      <c r="C22" s="10" t="s">
        <v>77</v>
      </c>
      <c r="D22" s="10" t="s">
        <v>12</v>
      </c>
      <c r="E22" s="11" t="str">
        <f>VLOOKUP(B22,[1]Sheet1!$A$1:$F$65536,2,FALSE)</f>
        <v>邱贵杰</v>
      </c>
      <c r="F22" s="7" t="s">
        <v>78</v>
      </c>
      <c r="G22" s="7" t="s">
        <v>79</v>
      </c>
    </row>
    <row r="23" customHeight="1" spans="1:7">
      <c r="A23" s="7">
        <v>19</v>
      </c>
      <c r="B23" s="13" t="s">
        <v>80</v>
      </c>
      <c r="C23" s="10" t="s">
        <v>55</v>
      </c>
      <c r="D23" s="10" t="s">
        <v>12</v>
      </c>
      <c r="E23" s="11" t="s">
        <v>81</v>
      </c>
      <c r="F23" s="7" t="s">
        <v>82</v>
      </c>
      <c r="G23" s="7" t="s">
        <v>83</v>
      </c>
    </row>
    <row r="24" customHeight="1" spans="1:7">
      <c r="A24" s="7">
        <v>20</v>
      </c>
      <c r="B24" s="10" t="s">
        <v>84</v>
      </c>
      <c r="C24" s="10" t="s">
        <v>85</v>
      </c>
      <c r="D24" s="10" t="s">
        <v>86</v>
      </c>
      <c r="E24" s="11" t="str">
        <f>VLOOKUP(B24,[1]Sheet1!$A$1:$F$65536,2,FALSE)</f>
        <v>腾梓晗</v>
      </c>
      <c r="F24" s="7" t="s">
        <v>87</v>
      </c>
      <c r="G24" s="7" t="s">
        <v>88</v>
      </c>
    </row>
    <row r="25" customHeight="1" spans="1:7">
      <c r="A25" s="7">
        <v>21</v>
      </c>
      <c r="B25" s="16" t="s">
        <v>89</v>
      </c>
      <c r="C25" s="10" t="s">
        <v>11</v>
      </c>
      <c r="D25" s="10" t="s">
        <v>12</v>
      </c>
      <c r="E25" s="17" t="s">
        <v>90</v>
      </c>
      <c r="F25" s="7" t="s">
        <v>91</v>
      </c>
      <c r="G25" s="7" t="s">
        <v>92</v>
      </c>
    </row>
    <row r="26" customHeight="1" spans="1:7">
      <c r="A26" s="7">
        <v>22</v>
      </c>
      <c r="B26" s="10" t="s">
        <v>93</v>
      </c>
      <c r="C26" s="10" t="s">
        <v>55</v>
      </c>
      <c r="D26" s="10" t="s">
        <v>86</v>
      </c>
      <c r="E26" s="11" t="str">
        <f>VLOOKUP(B26,[1]Sheet1!$A$1:$F$65536,2,FALSE)</f>
        <v>吕彦彦
</v>
      </c>
      <c r="F26" s="7" t="s">
        <v>94</v>
      </c>
      <c r="G26" s="7" t="s">
        <v>95</v>
      </c>
    </row>
    <row r="27" customHeight="1" spans="1:7">
      <c r="A27" s="7">
        <v>23</v>
      </c>
      <c r="B27" s="10" t="s">
        <v>96</v>
      </c>
      <c r="C27" s="10" t="s">
        <v>16</v>
      </c>
      <c r="D27" s="10" t="s">
        <v>12</v>
      </c>
      <c r="E27" s="11" t="str">
        <f>VLOOKUP(B27,[1]Sheet1!$A$1:$F$65536,2,FALSE)</f>
        <v>董雨华</v>
      </c>
      <c r="F27" s="7" t="s">
        <v>97</v>
      </c>
      <c r="G27" s="7" t="s">
        <v>98</v>
      </c>
    </row>
    <row r="28" customHeight="1" spans="1:7">
      <c r="A28" s="7">
        <v>24</v>
      </c>
      <c r="B28" s="10" t="s">
        <v>99</v>
      </c>
      <c r="C28" s="10" t="s">
        <v>100</v>
      </c>
      <c r="D28" s="10" t="s">
        <v>12</v>
      </c>
      <c r="E28" s="11" t="str">
        <f>VLOOKUP(B28,[1]Sheet1!$A$1:$F$65536,2,FALSE)</f>
        <v>胡胜男</v>
      </c>
      <c r="F28" s="7" t="s">
        <v>101</v>
      </c>
      <c r="G28" s="7" t="s">
        <v>102</v>
      </c>
    </row>
    <row r="29" customHeight="1" spans="1:7">
      <c r="A29" s="7">
        <v>25</v>
      </c>
      <c r="B29" s="10" t="s">
        <v>103</v>
      </c>
      <c r="C29" s="10" t="s">
        <v>104</v>
      </c>
      <c r="D29" s="10" t="s">
        <v>12</v>
      </c>
      <c r="E29" s="11" t="str">
        <f>VLOOKUP(B29,[1]Sheet1!$A$1:$F$65536,2,FALSE)</f>
        <v>凌秋结</v>
      </c>
      <c r="F29" s="7" t="s">
        <v>105</v>
      </c>
      <c r="G29" s="7" t="s">
        <v>106</v>
      </c>
    </row>
    <row r="30" customHeight="1" spans="1:7">
      <c r="A30" s="7">
        <v>26</v>
      </c>
      <c r="B30" s="10" t="s">
        <v>107</v>
      </c>
      <c r="C30" s="10" t="s">
        <v>108</v>
      </c>
      <c r="D30" s="10" t="s">
        <v>86</v>
      </c>
      <c r="E30" s="11" t="str">
        <f>VLOOKUP(B30,[1]Sheet1!$A$1:$F$65536,2,FALSE)</f>
        <v>马  菲</v>
      </c>
      <c r="F30" s="7" t="s">
        <v>109</v>
      </c>
      <c r="G30" s="7" t="s">
        <v>110</v>
      </c>
    </row>
    <row r="31" customHeight="1" spans="1:7">
      <c r="A31" s="7">
        <v>27</v>
      </c>
      <c r="B31" s="10" t="s">
        <v>111</v>
      </c>
      <c r="C31" s="10" t="s">
        <v>62</v>
      </c>
      <c r="D31" s="10" t="s">
        <v>86</v>
      </c>
      <c r="E31" s="11" t="str">
        <f>VLOOKUP(B31,[1]Sheet1!$A$1:$F$65536,2,FALSE)</f>
        <v>韦尹洁</v>
      </c>
      <c r="F31" s="7" t="s">
        <v>112</v>
      </c>
      <c r="G31" s="7" t="s">
        <v>113</v>
      </c>
    </row>
    <row r="32" customHeight="1" spans="1:7">
      <c r="A32" s="7">
        <v>28</v>
      </c>
      <c r="B32" s="13" t="s">
        <v>114</v>
      </c>
      <c r="C32" s="10" t="s">
        <v>115</v>
      </c>
      <c r="D32" s="10" t="s">
        <v>86</v>
      </c>
      <c r="E32" s="11" t="s">
        <v>116</v>
      </c>
      <c r="F32" s="7" t="s">
        <v>117</v>
      </c>
      <c r="G32" s="7" t="s">
        <v>118</v>
      </c>
    </row>
    <row r="33" customHeight="1" spans="1:7">
      <c r="A33" s="7">
        <v>29</v>
      </c>
      <c r="B33" s="10" t="s">
        <v>119</v>
      </c>
      <c r="C33" s="10" t="s">
        <v>120</v>
      </c>
      <c r="D33" s="10" t="s">
        <v>12</v>
      </c>
      <c r="E33" s="11" t="str">
        <f>VLOOKUP(B33,[1]Sheet1!$A$1:$F$65536,2,FALSE)</f>
        <v>梁雪</v>
      </c>
      <c r="F33" s="7" t="s">
        <v>121</v>
      </c>
      <c r="G33" s="7" t="s">
        <v>122</v>
      </c>
    </row>
    <row r="34" ht="27" customHeight="1" spans="1:7">
      <c r="A34" s="18" t="s">
        <v>123</v>
      </c>
      <c r="B34" s="19"/>
      <c r="C34" s="19"/>
      <c r="D34" s="19"/>
      <c r="E34" s="19"/>
      <c r="F34" s="7"/>
      <c r="G34" s="7"/>
    </row>
    <row r="35" customHeight="1" spans="1:7">
      <c r="A35" s="7">
        <v>1</v>
      </c>
      <c r="B35" s="10" t="s">
        <v>124</v>
      </c>
      <c r="C35" s="10" t="s">
        <v>120</v>
      </c>
      <c r="D35" s="10" t="s">
        <v>86</v>
      </c>
      <c r="E35" s="11" t="str">
        <f>VLOOKUP(B35,[1]Sheet1!$A$1:$F$65536,2,FALSE)</f>
        <v>梁家颖</v>
      </c>
      <c r="F35" s="7" t="s">
        <v>125</v>
      </c>
      <c r="G35" s="7" t="s">
        <v>126</v>
      </c>
    </row>
    <row r="36" customHeight="1" spans="1:7">
      <c r="A36" s="7">
        <v>2</v>
      </c>
      <c r="B36" s="10" t="s">
        <v>127</v>
      </c>
      <c r="C36" s="10" t="s">
        <v>62</v>
      </c>
      <c r="D36" s="10" t="s">
        <v>17</v>
      </c>
      <c r="E36" s="11" t="str">
        <f>VLOOKUP(B36,[1]Sheet1!$A$1:$F$65536,2,FALSE)</f>
        <v>石双双</v>
      </c>
      <c r="F36" s="7" t="s">
        <v>128</v>
      </c>
      <c r="G36" s="7" t="s">
        <v>129</v>
      </c>
    </row>
    <row r="37" customHeight="1" spans="1:7">
      <c r="A37" s="7">
        <v>3</v>
      </c>
      <c r="B37" s="10" t="s">
        <v>130</v>
      </c>
      <c r="C37" s="10" t="s">
        <v>22</v>
      </c>
      <c r="D37" s="10" t="s">
        <v>17</v>
      </c>
      <c r="E37" s="11" t="str">
        <f>VLOOKUP(B37,[1]Sheet1!$A$1:$F$65536,2,FALSE)</f>
        <v>刘兆祥</v>
      </c>
      <c r="F37" s="7" t="s">
        <v>131</v>
      </c>
      <c r="G37" s="7" t="s">
        <v>132</v>
      </c>
    </row>
    <row r="38" customHeight="1" spans="1:7">
      <c r="A38" s="7">
        <v>4</v>
      </c>
      <c r="B38" s="10" t="s">
        <v>133</v>
      </c>
      <c r="C38" s="10" t="s">
        <v>134</v>
      </c>
      <c r="D38" s="10" t="s">
        <v>17</v>
      </c>
      <c r="E38" s="11" t="str">
        <f>VLOOKUP(B38,[1]Sheet1!$A$1:$F$65536,2,FALSE)</f>
        <v>钟玉娇</v>
      </c>
      <c r="F38" s="7" t="s">
        <v>135</v>
      </c>
      <c r="G38" s="7" t="s">
        <v>136</v>
      </c>
    </row>
    <row r="39" customHeight="1" spans="1:7">
      <c r="A39" s="7">
        <v>5</v>
      </c>
      <c r="B39" s="10" t="s">
        <v>137</v>
      </c>
      <c r="C39" s="10" t="s">
        <v>138</v>
      </c>
      <c r="D39" s="10" t="s">
        <v>17</v>
      </c>
      <c r="E39" s="11" t="str">
        <f>VLOOKUP(B39,[1]Sheet1!$A$1:$F$65536,2,FALSE)</f>
        <v>杨婷</v>
      </c>
      <c r="F39" s="7" t="s">
        <v>139</v>
      </c>
      <c r="G39" s="7" t="s">
        <v>140</v>
      </c>
    </row>
    <row r="40" customHeight="1" spans="1:7">
      <c r="A40" s="7">
        <v>6</v>
      </c>
      <c r="B40" s="10" t="s">
        <v>141</v>
      </c>
      <c r="C40" s="10" t="s">
        <v>22</v>
      </c>
      <c r="D40" s="10" t="s">
        <v>17</v>
      </c>
      <c r="E40" s="11" t="str">
        <f>VLOOKUP(B40,[1]Sheet1!$A$1:$F$65536,2,FALSE)</f>
        <v>李开文</v>
      </c>
      <c r="F40" s="7" t="s">
        <v>142</v>
      </c>
      <c r="G40" s="7" t="s">
        <v>143</v>
      </c>
    </row>
    <row r="41" customHeight="1" spans="1:7">
      <c r="A41" s="7">
        <v>7</v>
      </c>
      <c r="B41" s="10" t="s">
        <v>144</v>
      </c>
      <c r="C41" s="10" t="s">
        <v>62</v>
      </c>
      <c r="D41" s="10" t="s">
        <v>63</v>
      </c>
      <c r="E41" s="11" t="str">
        <f>VLOOKUP(B41,[1]Sheet1!$A$1:$F$65536,2,FALSE)</f>
        <v>马骁</v>
      </c>
      <c r="F41" s="7" t="s">
        <v>145</v>
      </c>
      <c r="G41" s="7" t="s">
        <v>146</v>
      </c>
    </row>
    <row r="42" customHeight="1" spans="1:7">
      <c r="A42" s="7">
        <v>8</v>
      </c>
      <c r="B42" s="10" t="s">
        <v>147</v>
      </c>
      <c r="C42" s="10" t="s">
        <v>16</v>
      </c>
      <c r="D42" s="10" t="s">
        <v>17</v>
      </c>
      <c r="E42" s="11" t="str">
        <f>VLOOKUP(B42,[1]Sheet1!$A$1:$F$65536,2,FALSE)</f>
        <v>宋永福</v>
      </c>
      <c r="F42" s="7" t="s">
        <v>148</v>
      </c>
      <c r="G42" s="7" t="s">
        <v>149</v>
      </c>
    </row>
    <row r="43" customHeight="1" spans="1:7">
      <c r="A43" s="7">
        <v>9</v>
      </c>
      <c r="B43" s="10" t="s">
        <v>150</v>
      </c>
      <c r="C43" s="10" t="s">
        <v>16</v>
      </c>
      <c r="D43" s="10" t="s">
        <v>17</v>
      </c>
      <c r="E43" s="11" t="str">
        <f>VLOOKUP(B43,[1]Sheet1!$A$1:$F$65536,2,FALSE)</f>
        <v>曹远</v>
      </c>
      <c r="F43" s="7" t="s">
        <v>151</v>
      </c>
      <c r="G43" s="7" t="s">
        <v>152</v>
      </c>
    </row>
    <row r="44" customHeight="1" spans="1:7">
      <c r="A44" s="7">
        <v>10</v>
      </c>
      <c r="B44" s="10" t="s">
        <v>153</v>
      </c>
      <c r="C44" s="10" t="s">
        <v>104</v>
      </c>
      <c r="D44" s="10" t="s">
        <v>17</v>
      </c>
      <c r="E44" s="11" t="str">
        <f>VLOOKUP(B44,[1]Sheet1!$A$1:$F$65536,2,FALSE)</f>
        <v>张倩瑜</v>
      </c>
      <c r="F44" s="7" t="s">
        <v>154</v>
      </c>
      <c r="G44" s="7" t="s">
        <v>155</v>
      </c>
    </row>
    <row r="45" customHeight="1" spans="1:7">
      <c r="A45" s="7">
        <v>11</v>
      </c>
      <c r="B45" s="10" t="s">
        <v>156</v>
      </c>
      <c r="C45" s="10" t="s">
        <v>11</v>
      </c>
      <c r="D45" s="10" t="s">
        <v>12</v>
      </c>
      <c r="E45" s="11" t="str">
        <f>VLOOKUP(B45,[1]Sheet1!$A$1:$F$65536,2,FALSE)</f>
        <v>梁欣怡</v>
      </c>
      <c r="F45" s="7" t="s">
        <v>157</v>
      </c>
      <c r="G45" s="7" t="s">
        <v>158</v>
      </c>
    </row>
    <row r="46" customHeight="1" spans="1:7">
      <c r="A46" s="7">
        <v>12</v>
      </c>
      <c r="B46" s="10" t="s">
        <v>159</v>
      </c>
      <c r="C46" s="10" t="s">
        <v>22</v>
      </c>
      <c r="D46" s="10" t="s">
        <v>17</v>
      </c>
      <c r="E46" s="11" t="str">
        <f>VLOOKUP(B46,[1]Sheet1!$A$1:$F$65536,2,FALSE)</f>
        <v>郑立云</v>
      </c>
      <c r="F46" s="7" t="s">
        <v>160</v>
      </c>
      <c r="G46" s="7" t="s">
        <v>161</v>
      </c>
    </row>
    <row r="47" customHeight="1" spans="1:7">
      <c r="A47" s="7">
        <v>13</v>
      </c>
      <c r="B47" s="10" t="s">
        <v>162</v>
      </c>
      <c r="C47" s="10" t="s">
        <v>16</v>
      </c>
      <c r="D47" s="10" t="s">
        <v>86</v>
      </c>
      <c r="E47" s="11" t="str">
        <f>VLOOKUP(B47,[1]Sheet1!$A$1:$F$65536,2,FALSE)</f>
        <v>刘悦</v>
      </c>
      <c r="F47" s="7" t="s">
        <v>163</v>
      </c>
      <c r="G47" s="7" t="s">
        <v>164</v>
      </c>
    </row>
    <row r="48" customHeight="1" spans="1:7">
      <c r="A48" s="7">
        <v>14</v>
      </c>
      <c r="B48" s="10" t="s">
        <v>165</v>
      </c>
      <c r="C48" s="10" t="s">
        <v>11</v>
      </c>
      <c r="D48" s="10" t="s">
        <v>12</v>
      </c>
      <c r="E48" s="11" t="str">
        <f>VLOOKUP(B48,[1]Sheet1!$A$1:$F$65536,2,FALSE)</f>
        <v>信苏格</v>
      </c>
      <c r="F48" s="7" t="s">
        <v>166</v>
      </c>
      <c r="G48" s="7" t="s">
        <v>167</v>
      </c>
    </row>
    <row r="49" customHeight="1" spans="1:7">
      <c r="A49" s="7">
        <v>15</v>
      </c>
      <c r="B49" s="10" t="s">
        <v>168</v>
      </c>
      <c r="C49" s="10" t="s">
        <v>11</v>
      </c>
      <c r="D49" s="10" t="s">
        <v>12</v>
      </c>
      <c r="E49" s="11" t="str">
        <f>VLOOKUP(B49,[1]Sheet1!$A$1:$F$65536,2,FALSE)</f>
        <v>陈楚莹</v>
      </c>
      <c r="F49" s="7" t="s">
        <v>169</v>
      </c>
      <c r="G49" s="7" t="s">
        <v>170</v>
      </c>
    </row>
    <row r="50" customHeight="1" spans="1:7">
      <c r="A50" s="7">
        <v>16</v>
      </c>
      <c r="B50" s="10" t="s">
        <v>171</v>
      </c>
      <c r="C50" s="10" t="s">
        <v>55</v>
      </c>
      <c r="D50" s="10" t="s">
        <v>12</v>
      </c>
      <c r="E50" s="11" t="str">
        <f>VLOOKUP(B50,[1]Sheet1!$A$1:$F$65536,2,FALSE)</f>
        <v>陈思萌</v>
      </c>
      <c r="F50" s="7" t="s">
        <v>172</v>
      </c>
      <c r="G50" s="7" t="s">
        <v>173</v>
      </c>
    </row>
    <row r="51" customHeight="1" spans="1:7">
      <c r="A51" s="7">
        <v>17</v>
      </c>
      <c r="B51" s="10" t="s">
        <v>174</v>
      </c>
      <c r="C51" s="10" t="s">
        <v>55</v>
      </c>
      <c r="D51" s="10" t="s">
        <v>12</v>
      </c>
      <c r="E51" s="11" t="str">
        <f>VLOOKUP(B51,[1]Sheet1!$A$1:$F$65536,2,FALSE)</f>
        <v>甘静</v>
      </c>
      <c r="F51" s="7" t="s">
        <v>175</v>
      </c>
      <c r="G51" s="7" t="s">
        <v>176</v>
      </c>
    </row>
    <row r="52" customHeight="1" spans="1:7">
      <c r="A52" s="7">
        <v>18</v>
      </c>
      <c r="B52" s="10" t="s">
        <v>177</v>
      </c>
      <c r="C52" s="10" t="s">
        <v>85</v>
      </c>
      <c r="D52" s="10" t="s">
        <v>17</v>
      </c>
      <c r="E52" s="11" t="str">
        <f>VLOOKUP(B52,[1]Sheet1!$A$1:$F$65536,2,FALSE)</f>
        <v>杨婷凤</v>
      </c>
      <c r="F52" s="7" t="s">
        <v>178</v>
      </c>
      <c r="G52" s="7" t="s">
        <v>179</v>
      </c>
    </row>
    <row r="53" customHeight="1" spans="1:7">
      <c r="A53" s="7">
        <v>19</v>
      </c>
      <c r="B53" s="10" t="s">
        <v>180</v>
      </c>
      <c r="C53" s="10" t="s">
        <v>22</v>
      </c>
      <c r="D53" s="10" t="s">
        <v>17</v>
      </c>
      <c r="E53" s="11" t="str">
        <f>VLOOKUP(B53,[1]Sheet1!$A$1:$F$65536,2,FALSE)</f>
        <v>周江洺</v>
      </c>
      <c r="F53" s="7" t="s">
        <v>181</v>
      </c>
      <c r="G53" s="7" t="s">
        <v>182</v>
      </c>
    </row>
    <row r="54" customHeight="1" spans="1:7">
      <c r="A54" s="7">
        <v>20</v>
      </c>
      <c r="B54" s="10" t="s">
        <v>183</v>
      </c>
      <c r="C54" s="10" t="s">
        <v>16</v>
      </c>
      <c r="D54" s="10" t="s">
        <v>12</v>
      </c>
      <c r="E54" s="11" t="str">
        <f>VLOOKUP(B54,[1]Sheet1!$A$1:$F$65536,2,FALSE)</f>
        <v>张香荣</v>
      </c>
      <c r="F54" s="7" t="s">
        <v>184</v>
      </c>
      <c r="G54" s="7" t="s">
        <v>185</v>
      </c>
    </row>
    <row r="55" customHeight="1" spans="1:7">
      <c r="A55" s="7">
        <v>21</v>
      </c>
      <c r="B55" s="10" t="s">
        <v>186</v>
      </c>
      <c r="C55" s="10" t="s">
        <v>104</v>
      </c>
      <c r="D55" s="10" t="s">
        <v>12</v>
      </c>
      <c r="E55" s="11" t="str">
        <f>VLOOKUP(B55,[1]Sheet1!$A$1:$F$65536,2,FALSE)</f>
        <v>龚黎明</v>
      </c>
      <c r="F55" s="7" t="s">
        <v>187</v>
      </c>
      <c r="G55" s="7" t="s">
        <v>188</v>
      </c>
    </row>
    <row r="56" customHeight="1" spans="1:7">
      <c r="A56" s="7">
        <v>22</v>
      </c>
      <c r="B56" s="10" t="s">
        <v>189</v>
      </c>
      <c r="C56" s="10" t="s">
        <v>85</v>
      </c>
      <c r="D56" s="10" t="s">
        <v>12</v>
      </c>
      <c r="E56" s="11" t="str">
        <f>VLOOKUP(B56,[1]Sheet1!$A$1:$F$65536,2,FALSE)</f>
        <v>江承兼</v>
      </c>
      <c r="F56" s="7" t="s">
        <v>190</v>
      </c>
      <c r="G56" s="7" t="s">
        <v>191</v>
      </c>
    </row>
    <row r="57" customHeight="1" spans="1:7">
      <c r="A57" s="7">
        <v>23</v>
      </c>
      <c r="B57" s="10" t="s">
        <v>192</v>
      </c>
      <c r="C57" s="10" t="s">
        <v>77</v>
      </c>
      <c r="D57" s="10" t="s">
        <v>12</v>
      </c>
      <c r="E57" s="17" t="s">
        <v>193</v>
      </c>
      <c r="F57" s="7" t="s">
        <v>194</v>
      </c>
      <c r="G57" s="7" t="s">
        <v>195</v>
      </c>
    </row>
    <row r="58" customHeight="1" spans="1:7">
      <c r="A58" s="7">
        <v>24</v>
      </c>
      <c r="B58" s="20" t="s">
        <v>196</v>
      </c>
      <c r="C58" s="10" t="s">
        <v>16</v>
      </c>
      <c r="D58" s="10" t="s">
        <v>12</v>
      </c>
      <c r="E58" s="12" t="s">
        <v>197</v>
      </c>
      <c r="F58" s="7" t="s">
        <v>198</v>
      </c>
      <c r="G58" s="7" t="s">
        <v>199</v>
      </c>
    </row>
    <row r="59" customHeight="1" spans="1:7">
      <c r="A59" s="7">
        <v>25</v>
      </c>
      <c r="B59" s="10" t="s">
        <v>200</v>
      </c>
      <c r="C59" s="10" t="s">
        <v>201</v>
      </c>
      <c r="D59" s="10" t="s">
        <v>17</v>
      </c>
      <c r="E59" s="11" t="str">
        <f>VLOOKUP(B59,[1]Sheet1!$A$1:$F$65536,2,FALSE)</f>
        <v>郑博文</v>
      </c>
      <c r="F59" s="7" t="s">
        <v>202</v>
      </c>
      <c r="G59" s="7" t="s">
        <v>203</v>
      </c>
    </row>
    <row r="60" customHeight="1" spans="1:7">
      <c r="A60" s="7">
        <v>26</v>
      </c>
      <c r="B60" s="20" t="s">
        <v>204</v>
      </c>
      <c r="C60" s="10" t="s">
        <v>205</v>
      </c>
      <c r="D60" s="10" t="s">
        <v>12</v>
      </c>
      <c r="E60" s="17" t="s">
        <v>206</v>
      </c>
      <c r="F60" s="7" t="s">
        <v>207</v>
      </c>
      <c r="G60" s="7" t="s">
        <v>208</v>
      </c>
    </row>
    <row r="61" customHeight="1" spans="1:7">
      <c r="A61" s="7">
        <v>27</v>
      </c>
      <c r="B61" s="20" t="s">
        <v>209</v>
      </c>
      <c r="C61" s="10" t="s">
        <v>11</v>
      </c>
      <c r="D61" s="10" t="s">
        <v>12</v>
      </c>
      <c r="E61" s="17" t="s">
        <v>210</v>
      </c>
      <c r="F61" s="7" t="s">
        <v>211</v>
      </c>
      <c r="G61" s="7" t="s">
        <v>212</v>
      </c>
    </row>
    <row r="62" customHeight="1" spans="1:7">
      <c r="A62" s="7">
        <v>28</v>
      </c>
      <c r="B62" s="10" t="s">
        <v>213</v>
      </c>
      <c r="C62" s="10" t="s">
        <v>62</v>
      </c>
      <c r="D62" s="10" t="s">
        <v>17</v>
      </c>
      <c r="E62" s="11" t="str">
        <f>VLOOKUP(B62,[1]Sheet1!$A$1:$F$65536,2,FALSE)</f>
        <v>冯语瑞</v>
      </c>
      <c r="F62" s="7" t="s">
        <v>214</v>
      </c>
      <c r="G62" s="7" t="s">
        <v>215</v>
      </c>
    </row>
    <row r="63" customHeight="1" spans="1:7">
      <c r="A63" s="7">
        <v>29</v>
      </c>
      <c r="B63" s="10" t="s">
        <v>216</v>
      </c>
      <c r="C63" s="10" t="s">
        <v>217</v>
      </c>
      <c r="D63" s="10" t="s">
        <v>17</v>
      </c>
      <c r="E63" s="11" t="str">
        <f>VLOOKUP(B63,[1]Sheet1!$A$1:$F$65536,2,FALSE)</f>
        <v>韦迈乘</v>
      </c>
      <c r="F63" s="7" t="s">
        <v>218</v>
      </c>
      <c r="G63" s="7" t="s">
        <v>219</v>
      </c>
    </row>
    <row r="64" customHeight="1" spans="1:7">
      <c r="A64" s="7">
        <v>30</v>
      </c>
      <c r="B64" s="10" t="s">
        <v>220</v>
      </c>
      <c r="C64" s="10" t="s">
        <v>205</v>
      </c>
      <c r="D64" s="10" t="s">
        <v>63</v>
      </c>
      <c r="E64" s="11" t="str">
        <f>VLOOKUP(B64,[1]Sheet1!$A$1:$F$65536,2,FALSE)</f>
        <v>张赵</v>
      </c>
      <c r="F64" s="7" t="s">
        <v>221</v>
      </c>
      <c r="G64" s="7" t="s">
        <v>222</v>
      </c>
    </row>
    <row r="65" customHeight="1" spans="1:7">
      <c r="A65" s="7">
        <v>31</v>
      </c>
      <c r="B65" s="10" t="s">
        <v>223</v>
      </c>
      <c r="C65" s="10" t="s">
        <v>108</v>
      </c>
      <c r="D65" s="10" t="s">
        <v>12</v>
      </c>
      <c r="E65" s="11" t="str">
        <f>VLOOKUP(B65,[1]Sheet1!$A$1:$F$65536,2,FALSE)</f>
        <v>周  璟</v>
      </c>
      <c r="F65" s="7" t="s">
        <v>224</v>
      </c>
      <c r="G65" s="7" t="s">
        <v>225</v>
      </c>
    </row>
    <row r="66" customHeight="1" spans="1:7">
      <c r="A66" s="7">
        <v>32</v>
      </c>
      <c r="B66" s="10" t="s">
        <v>226</v>
      </c>
      <c r="C66" s="10" t="s">
        <v>85</v>
      </c>
      <c r="D66" s="10" t="s">
        <v>12</v>
      </c>
      <c r="E66" s="11" t="str">
        <f>VLOOKUP(B66,[1]Sheet1!$A$1:$F$65536,2,FALSE)</f>
        <v>黄雅鑫</v>
      </c>
      <c r="F66" s="7" t="s">
        <v>227</v>
      </c>
      <c r="G66" s="7" t="s">
        <v>228</v>
      </c>
    </row>
    <row r="67" customHeight="1" spans="1:7">
      <c r="A67" s="7">
        <v>33</v>
      </c>
      <c r="B67" s="10" t="s">
        <v>229</v>
      </c>
      <c r="C67" s="10" t="s">
        <v>16</v>
      </c>
      <c r="D67" s="10" t="s">
        <v>12</v>
      </c>
      <c r="E67" s="11" t="str">
        <f>VLOOKUP(B67,[1]Sheet1!$A$1:$F$65536,2,FALSE)</f>
        <v>伍秋萍</v>
      </c>
      <c r="F67" s="7" t="s">
        <v>230</v>
      </c>
      <c r="G67" s="7" t="s">
        <v>231</v>
      </c>
    </row>
    <row r="68" customHeight="1" spans="1:7">
      <c r="A68" s="7">
        <v>34</v>
      </c>
      <c r="B68" s="10" t="s">
        <v>232</v>
      </c>
      <c r="C68" s="10" t="s">
        <v>100</v>
      </c>
      <c r="D68" s="10" t="s">
        <v>12</v>
      </c>
      <c r="E68" s="11" t="str">
        <f>VLOOKUP(B68,[1]Sheet1!$A$1:$F$65536,2,FALSE)</f>
        <v>汪园园</v>
      </c>
      <c r="F68" s="7" t="s">
        <v>233</v>
      </c>
      <c r="G68" s="7" t="s">
        <v>234</v>
      </c>
    </row>
    <row r="69" customHeight="1" spans="1:7">
      <c r="A69" s="7">
        <v>35</v>
      </c>
      <c r="B69" s="10" t="s">
        <v>235</v>
      </c>
      <c r="C69" s="10" t="s">
        <v>62</v>
      </c>
      <c r="D69" s="10" t="s">
        <v>12</v>
      </c>
      <c r="E69" s="11" t="str">
        <f>VLOOKUP(B69,[1]Sheet1!$A$1:$F$65536,2,FALSE)</f>
        <v>李雨宣</v>
      </c>
      <c r="F69" s="7" t="s">
        <v>236</v>
      </c>
      <c r="G69" s="7" t="s">
        <v>237</v>
      </c>
    </row>
    <row r="70" customHeight="1" spans="1:7">
      <c r="A70" s="7">
        <v>36</v>
      </c>
      <c r="B70" s="10" t="s">
        <v>238</v>
      </c>
      <c r="C70" s="10" t="s">
        <v>11</v>
      </c>
      <c r="D70" s="10" t="s">
        <v>12</v>
      </c>
      <c r="E70" s="11" t="str">
        <f>VLOOKUP(B70,[1]Sheet1!$A$1:$F$65536,2,FALSE)</f>
        <v>姚力嘉</v>
      </c>
      <c r="F70" s="7" t="s">
        <v>239</v>
      </c>
      <c r="G70" s="7" t="s">
        <v>92</v>
      </c>
    </row>
    <row r="71" customHeight="1" spans="1:7">
      <c r="A71" s="7">
        <v>37</v>
      </c>
      <c r="B71" s="10" t="s">
        <v>240</v>
      </c>
      <c r="C71" s="10" t="s">
        <v>138</v>
      </c>
      <c r="D71" s="10" t="s">
        <v>86</v>
      </c>
      <c r="E71" s="11" t="str">
        <f>VLOOKUP(B71,[1]Sheet1!$A$1:$F$65536,2,FALSE)</f>
        <v>覃咏涵</v>
      </c>
      <c r="F71" s="7" t="s">
        <v>241</v>
      </c>
      <c r="G71" s="7" t="s">
        <v>242</v>
      </c>
    </row>
    <row r="72" customHeight="1" spans="1:7">
      <c r="A72" s="7">
        <v>38</v>
      </c>
      <c r="B72" s="10" t="s">
        <v>243</v>
      </c>
      <c r="C72" s="10" t="s">
        <v>244</v>
      </c>
      <c r="D72" s="10" t="s">
        <v>12</v>
      </c>
      <c r="E72" s="11" t="str">
        <f>VLOOKUP(B72,[1]Sheet1!$A$1:$F$65536,2,FALSE)</f>
        <v>肖琪玥</v>
      </c>
      <c r="F72" s="7" t="s">
        <v>245</v>
      </c>
      <c r="G72" s="7" t="s">
        <v>246</v>
      </c>
    </row>
    <row r="73" customHeight="1" spans="1:7">
      <c r="A73" s="7">
        <v>39</v>
      </c>
      <c r="B73" s="10" t="s">
        <v>247</v>
      </c>
      <c r="C73" s="10" t="s">
        <v>85</v>
      </c>
      <c r="D73" s="10" t="s">
        <v>12</v>
      </c>
      <c r="E73" s="11" t="str">
        <f>VLOOKUP(B73,[1]Sheet1!$A$1:$F$65536,2,FALSE)</f>
        <v>徐欣旖</v>
      </c>
      <c r="F73" s="7" t="s">
        <v>248</v>
      </c>
      <c r="G73" s="7" t="s">
        <v>249</v>
      </c>
    </row>
    <row r="74" customHeight="1" spans="1:7">
      <c r="A74" s="7">
        <v>40</v>
      </c>
      <c r="B74" s="10" t="s">
        <v>250</v>
      </c>
      <c r="C74" s="10" t="s">
        <v>85</v>
      </c>
      <c r="D74" s="10" t="s">
        <v>12</v>
      </c>
      <c r="E74" s="11" t="str">
        <f>VLOOKUP(B74,[1]Sheet1!$A$1:$F$65536,2,FALSE)</f>
        <v>黄名丽</v>
      </c>
      <c r="F74" s="7" t="s">
        <v>251</v>
      </c>
      <c r="G74" s="7" t="s">
        <v>252</v>
      </c>
    </row>
    <row r="75" customHeight="1" spans="1:7">
      <c r="A75" s="7">
        <v>41</v>
      </c>
      <c r="B75" s="10" t="s">
        <v>253</v>
      </c>
      <c r="C75" s="10" t="s">
        <v>134</v>
      </c>
      <c r="D75" s="10" t="s">
        <v>12</v>
      </c>
      <c r="E75" s="21" t="s">
        <v>254</v>
      </c>
      <c r="F75" s="7" t="s">
        <v>255</v>
      </c>
      <c r="G75" s="7" t="s">
        <v>256</v>
      </c>
    </row>
    <row r="76" customHeight="1" spans="1:7">
      <c r="A76" s="7">
        <v>42</v>
      </c>
      <c r="B76" s="10" t="s">
        <v>257</v>
      </c>
      <c r="C76" s="10" t="s">
        <v>43</v>
      </c>
      <c r="D76" s="10" t="s">
        <v>12</v>
      </c>
      <c r="E76" s="11" t="str">
        <f>VLOOKUP(B76,[1]Sheet1!$A$1:$F$65536,2,FALSE)</f>
        <v>阮子虹</v>
      </c>
      <c r="F76" s="7" t="s">
        <v>258</v>
      </c>
      <c r="G76" s="7" t="s">
        <v>259</v>
      </c>
    </row>
    <row r="77" customHeight="1" spans="1:7">
      <c r="A77" s="7">
        <v>43</v>
      </c>
      <c r="B77" s="10" t="s">
        <v>260</v>
      </c>
      <c r="C77" s="10" t="s">
        <v>62</v>
      </c>
      <c r="D77" s="10" t="s">
        <v>12</v>
      </c>
      <c r="E77" s="11" t="str">
        <f>VLOOKUP(B77,[1]Sheet1!$A$1:$F$65536,2,FALSE)</f>
        <v>张娜</v>
      </c>
      <c r="F77" s="7" t="s">
        <v>261</v>
      </c>
      <c r="G77" s="7" t="s">
        <v>262</v>
      </c>
    </row>
    <row r="78" customHeight="1" spans="1:7">
      <c r="A78" s="7">
        <v>44</v>
      </c>
      <c r="B78" s="10" t="s">
        <v>263</v>
      </c>
      <c r="C78" s="10" t="s">
        <v>62</v>
      </c>
      <c r="D78" s="10" t="s">
        <v>12</v>
      </c>
      <c r="E78" s="11" t="str">
        <f>VLOOKUP(B78,[1]Sheet1!$A$1:$F$65536,2,FALSE)</f>
        <v>莫淋淋</v>
      </c>
      <c r="F78" s="7" t="s">
        <v>264</v>
      </c>
      <c r="G78" s="7" t="s">
        <v>265</v>
      </c>
    </row>
    <row r="79" customHeight="1" spans="1:7">
      <c r="A79" s="7">
        <v>45</v>
      </c>
      <c r="B79" s="13" t="s">
        <v>266</v>
      </c>
      <c r="C79" s="10" t="s">
        <v>134</v>
      </c>
      <c r="D79" s="10" t="s">
        <v>12</v>
      </c>
      <c r="E79" s="21" t="s">
        <v>267</v>
      </c>
      <c r="F79" s="7" t="s">
        <v>268</v>
      </c>
      <c r="G79" s="7" t="s">
        <v>269</v>
      </c>
    </row>
    <row r="80" customHeight="1" spans="1:7">
      <c r="A80" s="7">
        <v>46</v>
      </c>
      <c r="B80" s="10" t="s">
        <v>270</v>
      </c>
      <c r="C80" s="10" t="s">
        <v>77</v>
      </c>
      <c r="D80" s="10" t="s">
        <v>12</v>
      </c>
      <c r="E80" s="11" t="str">
        <f>VLOOKUP(B80,[1]Sheet1!$A$1:$F$65536,2,FALSE)</f>
        <v>冯欣珂萱</v>
      </c>
      <c r="F80" s="7" t="s">
        <v>271</v>
      </c>
      <c r="G80" s="7" t="s">
        <v>272</v>
      </c>
    </row>
    <row r="81" customHeight="1" spans="1:7">
      <c r="A81" s="7">
        <v>47</v>
      </c>
      <c r="B81" s="10" t="s">
        <v>273</v>
      </c>
      <c r="C81" s="10" t="s">
        <v>100</v>
      </c>
      <c r="D81" s="10" t="s">
        <v>12</v>
      </c>
      <c r="E81" s="11" t="str">
        <f>VLOOKUP(B81,[1]Sheet1!$A$1:$F$65536,2,FALSE)</f>
        <v>文斌歆</v>
      </c>
      <c r="F81" s="7" t="s">
        <v>274</v>
      </c>
      <c r="G81" s="7" t="s">
        <v>275</v>
      </c>
    </row>
    <row r="82" customHeight="1" spans="1:7">
      <c r="A82" s="7">
        <v>48</v>
      </c>
      <c r="B82" s="10" t="s">
        <v>276</v>
      </c>
      <c r="C82" s="10" t="s">
        <v>85</v>
      </c>
      <c r="D82" s="10" t="s">
        <v>12</v>
      </c>
      <c r="E82" s="11" t="str">
        <f>VLOOKUP(B82,[1]Sheet1!$A$1:$F$65536,2,FALSE)</f>
        <v>孙敏兰</v>
      </c>
      <c r="F82" s="7" t="s">
        <v>277</v>
      </c>
      <c r="G82" s="7" t="s">
        <v>278</v>
      </c>
    </row>
    <row r="83" customHeight="1" spans="1:7">
      <c r="A83" s="7">
        <v>49</v>
      </c>
      <c r="B83" s="10" t="s">
        <v>279</v>
      </c>
      <c r="C83" s="10" t="s">
        <v>55</v>
      </c>
      <c r="D83" s="10" t="s">
        <v>17</v>
      </c>
      <c r="E83" s="11" t="str">
        <f>VLOOKUP(B83,[1]Sheet1!$A$1:$F$65536,2,FALSE)</f>
        <v>陈甜</v>
      </c>
      <c r="F83" s="7" t="s">
        <v>280</v>
      </c>
      <c r="G83" s="7" t="s">
        <v>281</v>
      </c>
    </row>
    <row r="84" customHeight="1" spans="1:7">
      <c r="A84" s="7">
        <v>50</v>
      </c>
      <c r="B84" s="10" t="s">
        <v>282</v>
      </c>
      <c r="C84" s="10" t="s">
        <v>100</v>
      </c>
      <c r="D84" s="10" t="s">
        <v>12</v>
      </c>
      <c r="E84" s="11" t="str">
        <f>VLOOKUP(B84,[1]Sheet1!$A$1:$F$65536,2,FALSE)</f>
        <v>邹灵君</v>
      </c>
      <c r="F84" s="7" t="s">
        <v>283</v>
      </c>
      <c r="G84" s="7" t="s">
        <v>284</v>
      </c>
    </row>
    <row r="85" customHeight="1" spans="1:7">
      <c r="A85" s="7">
        <v>51</v>
      </c>
      <c r="B85" s="10" t="s">
        <v>285</v>
      </c>
      <c r="C85" s="10" t="s">
        <v>104</v>
      </c>
      <c r="D85" s="10" t="s">
        <v>17</v>
      </c>
      <c r="E85" s="11" t="str">
        <f>VLOOKUP(B85,[1]Sheet1!$A$1:$F$65536,2,FALSE)</f>
        <v>朱芷仪</v>
      </c>
      <c r="F85" s="7" t="s">
        <v>286</v>
      </c>
      <c r="G85" s="7" t="s">
        <v>287</v>
      </c>
    </row>
    <row r="86" s="1" customFormat="1" customHeight="1" spans="1:7">
      <c r="A86" s="15">
        <v>52</v>
      </c>
      <c r="B86" s="10" t="s">
        <v>288</v>
      </c>
      <c r="C86" s="10" t="s">
        <v>244</v>
      </c>
      <c r="D86" s="10" t="s">
        <v>12</v>
      </c>
      <c r="E86" s="11" t="str">
        <f>VLOOKUP(B86,[1]Sheet1!$A$1:$F$65536,2,FALSE)</f>
        <v>龚礼华</v>
      </c>
      <c r="F86" s="15" t="s">
        <v>289</v>
      </c>
      <c r="G86" s="15" t="s">
        <v>290</v>
      </c>
    </row>
    <row r="87" customHeight="1" spans="1:7">
      <c r="A87" s="7">
        <v>53</v>
      </c>
      <c r="B87" s="10" t="s">
        <v>291</v>
      </c>
      <c r="C87" s="10" t="s">
        <v>85</v>
      </c>
      <c r="D87" s="10" t="s">
        <v>12</v>
      </c>
      <c r="E87" s="11" t="str">
        <f>VLOOKUP(B87,[1]Sheet1!$A$1:$F$65536,2,FALSE)</f>
        <v>黄诗婷</v>
      </c>
      <c r="F87" s="7" t="s">
        <v>292</v>
      </c>
      <c r="G87" s="7" t="s">
        <v>293</v>
      </c>
    </row>
    <row r="88" customHeight="1" spans="1:7">
      <c r="A88" s="7">
        <v>54</v>
      </c>
      <c r="B88" s="10" t="s">
        <v>294</v>
      </c>
      <c r="C88" s="10" t="s">
        <v>205</v>
      </c>
      <c r="D88" s="10" t="s">
        <v>12</v>
      </c>
      <c r="E88" s="11" t="str">
        <f>VLOOKUP(B88,[1]Sheet1!$A$1:$F$65536,2,FALSE)</f>
        <v>莫雪</v>
      </c>
      <c r="F88" s="7" t="s">
        <v>295</v>
      </c>
      <c r="G88" s="7" t="s">
        <v>296</v>
      </c>
    </row>
    <row r="89" customHeight="1" spans="1:7">
      <c r="A89" s="7">
        <v>55</v>
      </c>
      <c r="B89" s="10" t="s">
        <v>297</v>
      </c>
      <c r="C89" s="10" t="s">
        <v>22</v>
      </c>
      <c r="D89" s="10" t="s">
        <v>17</v>
      </c>
      <c r="E89" s="11" t="str">
        <f>VLOOKUP(B89,[1]Sheet1!$A$1:$F$65536,2,FALSE)</f>
        <v>梁思鹏</v>
      </c>
      <c r="F89" s="7" t="s">
        <v>298</v>
      </c>
      <c r="G89" s="7" t="s">
        <v>299</v>
      </c>
    </row>
    <row r="90" customHeight="1" spans="1:7">
      <c r="A90" s="7">
        <v>56</v>
      </c>
      <c r="B90" s="13" t="s">
        <v>300</v>
      </c>
      <c r="C90" s="10" t="s">
        <v>85</v>
      </c>
      <c r="D90" s="10" t="s">
        <v>17</v>
      </c>
      <c r="E90" s="12" t="s">
        <v>301</v>
      </c>
      <c r="F90" s="7" t="s">
        <v>302</v>
      </c>
      <c r="G90" s="7" t="s">
        <v>303</v>
      </c>
    </row>
    <row r="91" customHeight="1" spans="1:7">
      <c r="A91" s="7">
        <v>57</v>
      </c>
      <c r="B91" s="10" t="s">
        <v>304</v>
      </c>
      <c r="C91" s="10" t="s">
        <v>85</v>
      </c>
      <c r="D91" s="10" t="s">
        <v>17</v>
      </c>
      <c r="E91" s="11" t="str">
        <f>VLOOKUP(B91,[1]Sheet1!$A$1:$F$65536,2,FALSE)</f>
        <v>王雅楠</v>
      </c>
      <c r="F91" s="7" t="s">
        <v>305</v>
      </c>
      <c r="G91" s="7" t="s">
        <v>306</v>
      </c>
    </row>
    <row r="92" customHeight="1" spans="1:7">
      <c r="A92" s="7">
        <v>58</v>
      </c>
      <c r="B92" s="10" t="s">
        <v>307</v>
      </c>
      <c r="C92" s="10" t="s">
        <v>104</v>
      </c>
      <c r="D92" s="10" t="s">
        <v>12</v>
      </c>
      <c r="E92" s="11" t="str">
        <f>VLOOKUP(B92,[1]Sheet1!$A$1:$F$65536,2,FALSE)</f>
        <v>唐文丽</v>
      </c>
      <c r="F92" s="7" t="s">
        <v>308</v>
      </c>
      <c r="G92" s="7" t="s">
        <v>309</v>
      </c>
    </row>
    <row r="93" customHeight="1" spans="1:7">
      <c r="A93" s="7">
        <v>59</v>
      </c>
      <c r="B93" s="13" t="s">
        <v>310</v>
      </c>
      <c r="C93" s="10" t="s">
        <v>134</v>
      </c>
      <c r="D93" s="10" t="s">
        <v>12</v>
      </c>
      <c r="E93" s="21" t="s">
        <v>311</v>
      </c>
      <c r="F93" s="7" t="s">
        <v>312</v>
      </c>
      <c r="G93" s="7" t="s">
        <v>313</v>
      </c>
    </row>
    <row r="94" ht="30" customHeight="1" spans="1:7">
      <c r="A94" s="18" t="s">
        <v>314</v>
      </c>
      <c r="B94" s="19"/>
      <c r="C94" s="19"/>
      <c r="D94" s="19"/>
      <c r="E94" s="19"/>
      <c r="F94" s="7"/>
      <c r="G94" s="7"/>
    </row>
    <row r="95" customHeight="1" spans="1:7">
      <c r="A95" s="7">
        <v>1</v>
      </c>
      <c r="B95" s="10" t="s">
        <v>315</v>
      </c>
      <c r="C95" s="10" t="s">
        <v>85</v>
      </c>
      <c r="D95" s="10" t="s">
        <v>12</v>
      </c>
      <c r="E95" s="11" t="str">
        <f>VLOOKUP(B95,[1]Sheet1!$A$1:$F$65536,2,FALSE)</f>
        <v>李杰丽</v>
      </c>
      <c r="F95" s="7" t="s">
        <v>316</v>
      </c>
      <c r="G95" s="7" t="s">
        <v>317</v>
      </c>
    </row>
    <row r="96" customHeight="1" spans="1:7">
      <c r="A96" s="7">
        <v>2</v>
      </c>
      <c r="B96" s="10" t="s">
        <v>318</v>
      </c>
      <c r="C96" s="10" t="s">
        <v>138</v>
      </c>
      <c r="D96" s="10" t="s">
        <v>12</v>
      </c>
      <c r="E96" s="11" t="str">
        <f>VLOOKUP(B96,[1]Sheet1!$A$1:$F$65536,2,FALSE)</f>
        <v>龙芳云</v>
      </c>
      <c r="F96" s="7" t="s">
        <v>319</v>
      </c>
      <c r="G96" s="7" t="s">
        <v>320</v>
      </c>
    </row>
    <row r="97" customHeight="1" spans="1:7">
      <c r="A97" s="7">
        <v>3</v>
      </c>
      <c r="B97" s="10" t="s">
        <v>321</v>
      </c>
      <c r="C97" s="10" t="s">
        <v>62</v>
      </c>
      <c r="D97" s="10" t="s">
        <v>12</v>
      </c>
      <c r="E97" s="11" t="str">
        <f>VLOOKUP(B97,[1]Sheet1!$A$1:$F$65536,2,FALSE)</f>
        <v>李琴琴</v>
      </c>
      <c r="F97" s="7" t="s">
        <v>322</v>
      </c>
      <c r="G97" s="7" t="s">
        <v>323</v>
      </c>
    </row>
    <row r="98" customHeight="1" spans="1:7">
      <c r="A98" s="7">
        <v>4</v>
      </c>
      <c r="B98" s="10" t="s">
        <v>324</v>
      </c>
      <c r="C98" s="10" t="s">
        <v>85</v>
      </c>
      <c r="D98" s="10" t="s">
        <v>17</v>
      </c>
      <c r="E98" s="11" t="str">
        <f>VLOOKUP(B98,[1]Sheet1!$A$1:$F$65536,2,FALSE)</f>
        <v>甘姗灵</v>
      </c>
      <c r="F98" s="7" t="s">
        <v>325</v>
      </c>
      <c r="G98" s="7" t="s">
        <v>317</v>
      </c>
    </row>
    <row r="99" customHeight="1" spans="1:7">
      <c r="A99" s="7">
        <v>5</v>
      </c>
      <c r="B99" s="10" t="s">
        <v>326</v>
      </c>
      <c r="C99" s="10" t="s">
        <v>70</v>
      </c>
      <c r="D99" s="10" t="s">
        <v>12</v>
      </c>
      <c r="E99" s="11" t="str">
        <f>VLOOKUP(B99,[1]Sheet1!$A$1:$F$65536,2,FALSE)</f>
        <v>陈玲</v>
      </c>
      <c r="F99" s="7" t="s">
        <v>327</v>
      </c>
      <c r="G99" s="7" t="s">
        <v>328</v>
      </c>
    </row>
    <row r="100" customHeight="1" spans="1:7">
      <c r="A100" s="7">
        <v>6</v>
      </c>
      <c r="B100" s="10" t="s">
        <v>329</v>
      </c>
      <c r="C100" s="10" t="s">
        <v>100</v>
      </c>
      <c r="D100" s="10" t="s">
        <v>12</v>
      </c>
      <c r="E100" s="17" t="s">
        <v>330</v>
      </c>
      <c r="F100" s="7" t="s">
        <v>331</v>
      </c>
      <c r="G100" s="7" t="s">
        <v>332</v>
      </c>
    </row>
    <row r="101" customHeight="1" spans="1:7">
      <c r="A101" s="7">
        <v>7</v>
      </c>
      <c r="B101" s="10" t="s">
        <v>333</v>
      </c>
      <c r="C101" s="10" t="s">
        <v>62</v>
      </c>
      <c r="D101" s="10" t="s">
        <v>12</v>
      </c>
      <c r="E101" s="11" t="str">
        <f>VLOOKUP(B101,[1]Sheet1!$A$1:$F$65536,2,FALSE)</f>
        <v>覃晓春</v>
      </c>
      <c r="F101" s="7" t="s">
        <v>334</v>
      </c>
      <c r="G101" s="7" t="s">
        <v>335</v>
      </c>
    </row>
    <row r="102" customHeight="1" spans="1:7">
      <c r="A102" s="7">
        <v>8</v>
      </c>
      <c r="B102" s="10" t="s">
        <v>336</v>
      </c>
      <c r="C102" s="10" t="s">
        <v>244</v>
      </c>
      <c r="D102" s="10" t="s">
        <v>12</v>
      </c>
      <c r="E102" s="11" t="str">
        <f>VLOOKUP(B102,[1]Sheet1!$A$1:$F$65536,2,FALSE)</f>
        <v>寻钰婷</v>
      </c>
      <c r="F102" s="7" t="s">
        <v>337</v>
      </c>
      <c r="G102" s="7" t="s">
        <v>338</v>
      </c>
    </row>
    <row r="103" customHeight="1" spans="1:7">
      <c r="A103" s="7">
        <v>9</v>
      </c>
      <c r="B103" s="10" t="s">
        <v>339</v>
      </c>
      <c r="C103" s="10" t="s">
        <v>244</v>
      </c>
      <c r="D103" s="10" t="s">
        <v>12</v>
      </c>
      <c r="E103" s="11" t="str">
        <f>VLOOKUP(B103,[1]Sheet1!$A$1:$F$65536,2,FALSE)</f>
        <v>王佳佳</v>
      </c>
      <c r="F103" s="7" t="s">
        <v>340</v>
      </c>
      <c r="G103" s="7" t="s">
        <v>341</v>
      </c>
    </row>
    <row r="104" customHeight="1" spans="1:7">
      <c r="A104" s="7">
        <v>10</v>
      </c>
      <c r="B104" s="10" t="s">
        <v>342</v>
      </c>
      <c r="C104" s="10" t="s">
        <v>77</v>
      </c>
      <c r="D104" s="10" t="s">
        <v>12</v>
      </c>
      <c r="E104" s="11" t="str">
        <f>VLOOKUP(B104,[1]Sheet1!$A$1:$F$65536,2,FALSE)</f>
        <v>彭嘉鸣</v>
      </c>
      <c r="F104" s="7" t="s">
        <v>343</v>
      </c>
      <c r="G104" s="7" t="s">
        <v>344</v>
      </c>
    </row>
    <row r="105" customHeight="1" spans="1:7">
      <c r="A105" s="7">
        <v>11</v>
      </c>
      <c r="B105" s="10" t="s">
        <v>345</v>
      </c>
      <c r="C105" s="10" t="s">
        <v>62</v>
      </c>
      <c r="D105" s="10" t="s">
        <v>17</v>
      </c>
      <c r="E105" s="11" t="str">
        <f>VLOOKUP(B105,[1]Sheet1!$A$1:$F$65536,2,FALSE)</f>
        <v>郑睿</v>
      </c>
      <c r="F105" s="7" t="s">
        <v>346</v>
      </c>
      <c r="G105" s="7" t="s">
        <v>347</v>
      </c>
    </row>
    <row r="106" customHeight="1" spans="1:7">
      <c r="A106" s="7">
        <v>12</v>
      </c>
      <c r="B106" s="10" t="s">
        <v>348</v>
      </c>
      <c r="C106" s="10" t="s">
        <v>201</v>
      </c>
      <c r="D106" s="10" t="s">
        <v>12</v>
      </c>
      <c r="E106" s="11" t="str">
        <f>VLOOKUP(B106,[1]Sheet1!$A$1:$F$65536,2,FALSE)</f>
        <v>彭雨露</v>
      </c>
      <c r="F106" s="7" t="s">
        <v>349</v>
      </c>
      <c r="G106" s="7" t="s">
        <v>350</v>
      </c>
    </row>
    <row r="107" customHeight="1" spans="1:7">
      <c r="A107" s="7">
        <v>13</v>
      </c>
      <c r="B107" s="10" t="s">
        <v>351</v>
      </c>
      <c r="C107" s="10" t="s">
        <v>16</v>
      </c>
      <c r="D107" s="10" t="s">
        <v>12</v>
      </c>
      <c r="E107" s="11" t="str">
        <f>VLOOKUP(B107,[1]Sheet1!$A$1:$F$65536,2,FALSE)</f>
        <v>韦春桃</v>
      </c>
      <c r="F107" s="7" t="s">
        <v>352</v>
      </c>
      <c r="G107" s="7" t="s">
        <v>353</v>
      </c>
    </row>
    <row r="108" customHeight="1" spans="1:7">
      <c r="A108" s="7">
        <v>14</v>
      </c>
      <c r="B108" s="10" t="s">
        <v>354</v>
      </c>
      <c r="C108" s="10" t="s">
        <v>100</v>
      </c>
      <c r="D108" s="10" t="s">
        <v>12</v>
      </c>
      <c r="E108" s="11" t="str">
        <f>VLOOKUP(B108,[1]Sheet1!$A$1:$F$65536,2,FALSE)</f>
        <v>皮诗怡</v>
      </c>
      <c r="F108" s="7" t="s">
        <v>355</v>
      </c>
      <c r="G108" s="7" t="s">
        <v>356</v>
      </c>
    </row>
    <row r="109" customHeight="1" spans="1:7">
      <c r="A109" s="7">
        <v>15</v>
      </c>
      <c r="B109" s="10" t="s">
        <v>357</v>
      </c>
      <c r="C109" s="10" t="s">
        <v>62</v>
      </c>
      <c r="D109" s="10" t="s">
        <v>12</v>
      </c>
      <c r="E109" s="11" t="str">
        <f>VLOOKUP(B109,[1]Sheet1!$A$1:$F$65536,2,FALSE)</f>
        <v>张吉莉</v>
      </c>
      <c r="F109" s="7" t="s">
        <v>358</v>
      </c>
      <c r="G109" s="7" t="s">
        <v>359</v>
      </c>
    </row>
    <row r="110" customHeight="1" spans="1:7">
      <c r="A110" s="7">
        <v>16</v>
      </c>
      <c r="B110" s="10" t="s">
        <v>360</v>
      </c>
      <c r="C110" s="10" t="s">
        <v>77</v>
      </c>
      <c r="D110" s="10" t="s">
        <v>12</v>
      </c>
      <c r="E110" s="11" t="str">
        <f>VLOOKUP(B110,[1]Sheet1!$A$1:$F$65536,2,FALSE)</f>
        <v>刘瑾欣</v>
      </c>
      <c r="F110" s="7" t="s">
        <v>361</v>
      </c>
      <c r="G110" s="7" t="s">
        <v>362</v>
      </c>
    </row>
    <row r="111" customHeight="1" spans="1:7">
      <c r="A111" s="7">
        <v>17</v>
      </c>
      <c r="B111" s="10" t="s">
        <v>363</v>
      </c>
      <c r="C111" s="10" t="s">
        <v>138</v>
      </c>
      <c r="D111" s="10" t="s">
        <v>12</v>
      </c>
      <c r="E111" s="11" t="str">
        <f>VLOOKUP(B111,[1]Sheet1!$A$1:$F$65536,2,FALSE)</f>
        <v>左小慈</v>
      </c>
      <c r="F111" s="7" t="s">
        <v>364</v>
      </c>
      <c r="G111" s="7" t="s">
        <v>365</v>
      </c>
    </row>
    <row r="112" customHeight="1" spans="1:7">
      <c r="A112" s="7">
        <v>18</v>
      </c>
      <c r="B112" s="10" t="s">
        <v>366</v>
      </c>
      <c r="C112" s="10" t="s">
        <v>16</v>
      </c>
      <c r="D112" s="10" t="s">
        <v>12</v>
      </c>
      <c r="E112" s="11" t="str">
        <f>VLOOKUP(B112,[1]Sheet1!$A$1:$F$65536,2,FALSE)</f>
        <v>罗相东</v>
      </c>
      <c r="F112" s="7" t="s">
        <v>367</v>
      </c>
      <c r="G112" s="7" t="s">
        <v>368</v>
      </c>
    </row>
    <row r="113" customHeight="1" spans="1:7">
      <c r="A113" s="7">
        <v>19</v>
      </c>
      <c r="B113" s="10" t="s">
        <v>369</v>
      </c>
      <c r="C113" s="10" t="s">
        <v>205</v>
      </c>
      <c r="D113" s="10" t="s">
        <v>12</v>
      </c>
      <c r="E113" s="11" t="str">
        <f>VLOOKUP(B113,[1]Sheet1!$A$1:$F$65536,2,FALSE)</f>
        <v>青灵</v>
      </c>
      <c r="F113" s="7" t="s">
        <v>370</v>
      </c>
      <c r="G113" s="7" t="s">
        <v>371</v>
      </c>
    </row>
    <row r="114" customHeight="1" spans="1:7">
      <c r="A114" s="7">
        <v>20</v>
      </c>
      <c r="B114" s="13" t="s">
        <v>372</v>
      </c>
      <c r="C114" s="10" t="s">
        <v>43</v>
      </c>
      <c r="D114" s="10" t="s">
        <v>12</v>
      </c>
      <c r="E114" s="22" t="s">
        <v>373</v>
      </c>
      <c r="F114" s="7" t="s">
        <v>374</v>
      </c>
      <c r="G114" s="7" t="s">
        <v>375</v>
      </c>
    </row>
    <row r="115" customHeight="1" spans="1:7">
      <c r="A115" s="7">
        <v>21</v>
      </c>
      <c r="B115" s="10" t="s">
        <v>376</v>
      </c>
      <c r="C115" s="10" t="s">
        <v>100</v>
      </c>
      <c r="D115" s="10" t="s">
        <v>17</v>
      </c>
      <c r="E115" s="11" t="str">
        <f>VLOOKUP(B115,[1]Sheet1!$A$1:$F$65536,2,FALSE)</f>
        <v>戴夏珊</v>
      </c>
      <c r="F115" s="7" t="s">
        <v>377</v>
      </c>
      <c r="G115" s="7" t="s">
        <v>378</v>
      </c>
    </row>
    <row r="116" customHeight="1" spans="1:7">
      <c r="A116" s="7">
        <v>22</v>
      </c>
      <c r="B116" s="10" t="s">
        <v>379</v>
      </c>
      <c r="C116" s="10" t="s">
        <v>70</v>
      </c>
      <c r="D116" s="10" t="s">
        <v>12</v>
      </c>
      <c r="E116" s="11" t="str">
        <f>VLOOKUP(B116,[1]Sheet1!$A$1:$F$65536,2,FALSE)</f>
        <v>李雯雯</v>
      </c>
      <c r="F116" s="7" t="s">
        <v>380</v>
      </c>
      <c r="G116" s="7" t="s">
        <v>381</v>
      </c>
    </row>
    <row r="117" customHeight="1" spans="1:7">
      <c r="A117" s="7">
        <v>23</v>
      </c>
      <c r="B117" s="10" t="s">
        <v>382</v>
      </c>
      <c r="C117" s="10" t="s">
        <v>62</v>
      </c>
      <c r="D117" s="10" t="s">
        <v>12</v>
      </c>
      <c r="E117" s="11" t="str">
        <f>VLOOKUP(B117,[1]Sheet1!$A$1:$F$65536,2,FALSE)</f>
        <v>覃琼娴</v>
      </c>
      <c r="F117" s="7" t="s">
        <v>383</v>
      </c>
      <c r="G117" s="7" t="s">
        <v>384</v>
      </c>
    </row>
    <row r="118" customHeight="1" spans="1:7">
      <c r="A118" s="7">
        <v>24</v>
      </c>
      <c r="B118" s="10" t="s">
        <v>385</v>
      </c>
      <c r="C118" s="10" t="s">
        <v>55</v>
      </c>
      <c r="D118" s="10" t="s">
        <v>12</v>
      </c>
      <c r="E118" s="11" t="str">
        <f>VLOOKUP(B118,[1]Sheet1!$A$1:$F$65536,2,FALSE)</f>
        <v>陈硕文</v>
      </c>
      <c r="F118" s="7" t="s">
        <v>386</v>
      </c>
      <c r="G118" s="7" t="s">
        <v>387</v>
      </c>
    </row>
    <row r="119" customHeight="1" spans="1:7">
      <c r="A119" s="7">
        <v>25</v>
      </c>
      <c r="B119" s="10" t="s">
        <v>388</v>
      </c>
      <c r="C119" s="10" t="s">
        <v>85</v>
      </c>
      <c r="D119" s="10" t="s">
        <v>12</v>
      </c>
      <c r="E119" s="11" t="str">
        <f>VLOOKUP(B119,[1]Sheet1!$A$1:$F$65536,2,FALSE)</f>
        <v>郭彬彬</v>
      </c>
      <c r="F119" s="7" t="s">
        <v>389</v>
      </c>
      <c r="G119" s="7" t="s">
        <v>390</v>
      </c>
    </row>
    <row r="120" customHeight="1" spans="1:7">
      <c r="A120" s="7">
        <v>26</v>
      </c>
      <c r="B120" s="10" t="s">
        <v>391</v>
      </c>
      <c r="C120" s="10" t="s">
        <v>201</v>
      </c>
      <c r="D120" s="10" t="s">
        <v>12</v>
      </c>
      <c r="E120" s="11" t="str">
        <f>VLOOKUP(B120,[1]Sheet1!$A$1:$F$65536,2,FALSE)</f>
        <v>黄爱丽</v>
      </c>
      <c r="F120" s="7" t="s">
        <v>392</v>
      </c>
      <c r="G120" s="7" t="s">
        <v>393</v>
      </c>
    </row>
    <row r="121" customHeight="1" spans="1:7">
      <c r="A121" s="7">
        <v>27</v>
      </c>
      <c r="B121" s="10" t="s">
        <v>394</v>
      </c>
      <c r="C121" s="10" t="s">
        <v>77</v>
      </c>
      <c r="D121" s="10" t="s">
        <v>12</v>
      </c>
      <c r="E121" s="11" t="str">
        <f>VLOOKUP(B121,[1]Sheet1!$A$1:$F$65536,2,FALSE)</f>
        <v>庞学政</v>
      </c>
      <c r="F121" s="7" t="s">
        <v>395</v>
      </c>
      <c r="G121" s="7" t="s">
        <v>396</v>
      </c>
    </row>
    <row r="122" customHeight="1" spans="1:7">
      <c r="A122" s="7">
        <v>28</v>
      </c>
      <c r="B122" s="10" t="s">
        <v>397</v>
      </c>
      <c r="C122" s="10" t="s">
        <v>104</v>
      </c>
      <c r="D122" s="10" t="s">
        <v>12</v>
      </c>
      <c r="E122" s="11" t="str">
        <f>VLOOKUP(B122,[1]Sheet1!$A$1:$F$65536,2,FALSE)</f>
        <v>林昊怡</v>
      </c>
      <c r="F122" s="7" t="s">
        <v>398</v>
      </c>
      <c r="G122" s="7" t="s">
        <v>399</v>
      </c>
    </row>
    <row r="123" customHeight="1" spans="1:7">
      <c r="A123" s="7">
        <v>29</v>
      </c>
      <c r="B123" s="10" t="s">
        <v>400</v>
      </c>
      <c r="C123" s="10" t="s">
        <v>70</v>
      </c>
      <c r="D123" s="10" t="s">
        <v>12</v>
      </c>
      <c r="E123" s="11" t="str">
        <f>VLOOKUP(B123,[1]Sheet1!$A$1:$F$65536,2,FALSE)</f>
        <v>陈俊材</v>
      </c>
      <c r="F123" s="7" t="s">
        <v>401</v>
      </c>
      <c r="G123" s="7" t="s">
        <v>402</v>
      </c>
    </row>
    <row r="124" customHeight="1" spans="1:7">
      <c r="A124" s="7">
        <v>30</v>
      </c>
      <c r="B124" s="10" t="s">
        <v>403</v>
      </c>
      <c r="C124" s="10" t="s">
        <v>201</v>
      </c>
      <c r="D124" s="10" t="s">
        <v>12</v>
      </c>
      <c r="E124" s="11" t="str">
        <f>VLOOKUP(B124,[1]Sheet1!$A$1:$F$65536,2,FALSE)</f>
        <v>汤昕仪</v>
      </c>
      <c r="F124" s="7" t="s">
        <v>404</v>
      </c>
      <c r="G124" s="7" t="s">
        <v>405</v>
      </c>
    </row>
    <row r="125" customHeight="1" spans="1:7">
      <c r="A125" s="7">
        <v>31</v>
      </c>
      <c r="B125" s="10" t="s">
        <v>406</v>
      </c>
      <c r="C125" s="10" t="s">
        <v>108</v>
      </c>
      <c r="D125" s="10" t="s">
        <v>17</v>
      </c>
      <c r="E125" s="11" t="str">
        <f>VLOOKUP(B125,[1]Sheet1!$A$1:$F$65536,2,FALSE)</f>
        <v>黄家贵</v>
      </c>
      <c r="F125" s="7" t="s">
        <v>407</v>
      </c>
      <c r="G125" s="7" t="s">
        <v>408</v>
      </c>
    </row>
    <row r="126" customHeight="1" spans="1:7">
      <c r="A126" s="7">
        <v>32</v>
      </c>
      <c r="B126" s="10" t="s">
        <v>409</v>
      </c>
      <c r="C126" s="10" t="s">
        <v>22</v>
      </c>
      <c r="D126" s="10" t="s">
        <v>12</v>
      </c>
      <c r="E126" s="11" t="str">
        <f>VLOOKUP(B126,[1]Sheet1!$A$1:$F$65536,2,FALSE)</f>
        <v>何璐彤</v>
      </c>
      <c r="F126" s="7" t="s">
        <v>410</v>
      </c>
      <c r="G126" s="7" t="s">
        <v>411</v>
      </c>
    </row>
    <row r="127" customHeight="1" spans="1:7">
      <c r="A127" s="7">
        <v>33</v>
      </c>
      <c r="B127" s="10" t="s">
        <v>412</v>
      </c>
      <c r="C127" s="10" t="s">
        <v>104</v>
      </c>
      <c r="D127" s="10" t="s">
        <v>12</v>
      </c>
      <c r="E127" s="11" t="str">
        <f>VLOOKUP(B127,[1]Sheet1!$A$1:$F$65536,2,FALSE)</f>
        <v>卢怡颖</v>
      </c>
      <c r="F127" s="7" t="s">
        <v>413</v>
      </c>
      <c r="G127" s="7" t="s">
        <v>414</v>
      </c>
    </row>
    <row r="128" customHeight="1" spans="1:7">
      <c r="A128" s="7">
        <v>34</v>
      </c>
      <c r="B128" s="10" t="s">
        <v>415</v>
      </c>
      <c r="C128" s="10" t="s">
        <v>201</v>
      </c>
      <c r="D128" s="10" t="s">
        <v>12</v>
      </c>
      <c r="E128" s="11" t="str">
        <f>VLOOKUP(B128,[1]Sheet1!$A$1:$F$65536,2,FALSE)</f>
        <v>喻诗媛</v>
      </c>
      <c r="F128" s="7" t="s">
        <v>416</v>
      </c>
      <c r="G128" s="7" t="s">
        <v>405</v>
      </c>
    </row>
    <row r="129" customHeight="1" spans="1:7">
      <c r="A129" s="7">
        <v>35</v>
      </c>
      <c r="B129" s="10" t="s">
        <v>417</v>
      </c>
      <c r="C129" s="10" t="s">
        <v>138</v>
      </c>
      <c r="D129" s="10" t="s">
        <v>12</v>
      </c>
      <c r="E129" s="11" t="str">
        <f>VLOOKUP(B129,[1]Sheet1!$A$1:$F$65536,2,FALSE)</f>
        <v>刘天越</v>
      </c>
      <c r="F129" s="7" t="s">
        <v>418</v>
      </c>
      <c r="G129" s="7" t="s">
        <v>419</v>
      </c>
    </row>
    <row r="130" customHeight="1" spans="1:7">
      <c r="A130" s="7">
        <v>36</v>
      </c>
      <c r="B130" s="10" t="s">
        <v>420</v>
      </c>
      <c r="C130" s="10" t="s">
        <v>100</v>
      </c>
      <c r="D130" s="10" t="s">
        <v>12</v>
      </c>
      <c r="E130" s="11" t="str">
        <f>VLOOKUP(B130,[1]Sheet1!$A$1:$F$65536,2,FALSE)</f>
        <v>孙友佳</v>
      </c>
      <c r="F130" s="7" t="s">
        <v>421</v>
      </c>
      <c r="G130" s="7" t="s">
        <v>422</v>
      </c>
    </row>
    <row r="131" customHeight="1" spans="1:7">
      <c r="A131" s="7">
        <v>37</v>
      </c>
      <c r="B131" s="10" t="s">
        <v>423</v>
      </c>
      <c r="C131" s="10" t="s">
        <v>62</v>
      </c>
      <c r="D131" s="10" t="s">
        <v>12</v>
      </c>
      <c r="E131" s="11" t="str">
        <f>VLOOKUP(B131,[1]Sheet1!$A$1:$F$65536,2,FALSE)</f>
        <v>张志薇</v>
      </c>
      <c r="F131" s="7" t="s">
        <v>424</v>
      </c>
      <c r="G131" s="7" t="s">
        <v>425</v>
      </c>
    </row>
    <row r="132" customHeight="1" spans="1:7">
      <c r="A132" s="7">
        <v>38</v>
      </c>
      <c r="B132" s="10" t="s">
        <v>426</v>
      </c>
      <c r="C132" s="10" t="s">
        <v>55</v>
      </c>
      <c r="D132" s="10" t="s">
        <v>17</v>
      </c>
      <c r="E132" s="11" t="str">
        <f>VLOOKUP(B132,[1]Sheet1!$A$1:$F$65536,2,FALSE)</f>
        <v>杨润芊</v>
      </c>
      <c r="F132" s="7" t="s">
        <v>427</v>
      </c>
      <c r="G132" s="7" t="s">
        <v>428</v>
      </c>
    </row>
    <row r="133" customHeight="1" spans="1:7">
      <c r="A133" s="7">
        <v>39</v>
      </c>
      <c r="B133" s="10" t="s">
        <v>429</v>
      </c>
      <c r="C133" s="10" t="s">
        <v>205</v>
      </c>
      <c r="D133" s="10" t="s">
        <v>12</v>
      </c>
      <c r="E133" s="11" t="str">
        <f>VLOOKUP(B133,[1]Sheet1!$A$1:$F$65536,2,FALSE)</f>
        <v>胡旻均</v>
      </c>
      <c r="F133" s="7" t="s">
        <v>430</v>
      </c>
      <c r="G133" s="7" t="s">
        <v>431</v>
      </c>
    </row>
    <row r="134" customHeight="1" spans="1:7">
      <c r="A134" s="7">
        <v>40</v>
      </c>
      <c r="B134" s="10" t="s">
        <v>432</v>
      </c>
      <c r="C134" s="10" t="s">
        <v>70</v>
      </c>
      <c r="D134" s="10" t="s">
        <v>12</v>
      </c>
      <c r="E134" s="11" t="str">
        <f>VLOOKUP(B134,[1]Sheet1!$A$1:$F$65536,2,FALSE)</f>
        <v>张清清</v>
      </c>
      <c r="F134" s="7" t="s">
        <v>433</v>
      </c>
      <c r="G134" s="7" t="s">
        <v>434</v>
      </c>
    </row>
    <row r="135" customHeight="1" spans="1:7">
      <c r="A135" s="7">
        <v>41</v>
      </c>
      <c r="B135" s="10" t="s">
        <v>435</v>
      </c>
      <c r="C135" s="10" t="s">
        <v>244</v>
      </c>
      <c r="D135" s="10" t="s">
        <v>12</v>
      </c>
      <c r="E135" s="11" t="str">
        <f>VLOOKUP(B135,[1]Sheet1!$A$1:$F$65536,2,FALSE)</f>
        <v>梁钰宜</v>
      </c>
      <c r="F135" s="7" t="s">
        <v>436</v>
      </c>
      <c r="G135" s="7" t="s">
        <v>437</v>
      </c>
    </row>
    <row r="136" customHeight="1" spans="1:7">
      <c r="A136" s="7">
        <v>42</v>
      </c>
      <c r="B136" s="10" t="s">
        <v>438</v>
      </c>
      <c r="C136" s="10" t="s">
        <v>85</v>
      </c>
      <c r="D136" s="10" t="s">
        <v>12</v>
      </c>
      <c r="E136" s="11" t="str">
        <f>VLOOKUP(B136,[1]Sheet1!$A$1:$F$65536,2,FALSE)</f>
        <v>容品滢</v>
      </c>
      <c r="F136" s="7" t="s">
        <v>439</v>
      </c>
      <c r="G136" s="7" t="s">
        <v>440</v>
      </c>
    </row>
    <row r="137" customHeight="1" spans="1:7">
      <c r="A137" s="7">
        <v>43</v>
      </c>
      <c r="B137" s="10" t="s">
        <v>441</v>
      </c>
      <c r="C137" s="10" t="s">
        <v>205</v>
      </c>
      <c r="D137" s="10" t="s">
        <v>12</v>
      </c>
      <c r="E137" s="11" t="str">
        <f>VLOOKUP(B137,[1]Sheet1!$A$1:$F$65536,2,FALSE)</f>
        <v>王雨希</v>
      </c>
      <c r="F137" s="7" t="s">
        <v>442</v>
      </c>
      <c r="G137" s="7" t="s">
        <v>443</v>
      </c>
    </row>
    <row r="138" customHeight="1" spans="1:7">
      <c r="A138" s="7">
        <v>44</v>
      </c>
      <c r="B138" s="10" t="s">
        <v>444</v>
      </c>
      <c r="C138" s="10" t="s">
        <v>62</v>
      </c>
      <c r="D138" s="10" t="s">
        <v>12</v>
      </c>
      <c r="E138" s="11" t="str">
        <f>VLOOKUP(B138,[1]Sheet1!$A$1:$F$65536,2,FALSE)</f>
        <v>刘卓</v>
      </c>
      <c r="F138" s="7" t="s">
        <v>445</v>
      </c>
      <c r="G138" s="7" t="s">
        <v>446</v>
      </c>
    </row>
    <row r="139" customHeight="1" spans="1:7">
      <c r="A139" s="7">
        <v>45</v>
      </c>
      <c r="B139" s="10" t="s">
        <v>447</v>
      </c>
      <c r="C139" s="10" t="s">
        <v>62</v>
      </c>
      <c r="D139" s="10" t="s">
        <v>12</v>
      </c>
      <c r="E139" s="11" t="str">
        <f>VLOOKUP(B139,[1]Sheet1!$A$1:$F$65536,2,FALSE)</f>
        <v>梁欣</v>
      </c>
      <c r="F139" s="7" t="s">
        <v>448</v>
      </c>
      <c r="G139" s="7" t="s">
        <v>449</v>
      </c>
    </row>
    <row r="140" customHeight="1" spans="1:7">
      <c r="A140" s="7">
        <v>46</v>
      </c>
      <c r="B140" s="20" t="s">
        <v>450</v>
      </c>
      <c r="C140" s="10" t="s">
        <v>217</v>
      </c>
      <c r="D140" s="10" t="s">
        <v>12</v>
      </c>
      <c r="E140" s="14" t="s">
        <v>451</v>
      </c>
      <c r="F140" s="7" t="s">
        <v>452</v>
      </c>
      <c r="G140" s="7" t="s">
        <v>453</v>
      </c>
    </row>
    <row r="141" customHeight="1" spans="1:7">
      <c r="A141" s="7">
        <v>47</v>
      </c>
      <c r="B141" s="10" t="s">
        <v>454</v>
      </c>
      <c r="C141" s="10" t="s">
        <v>70</v>
      </c>
      <c r="D141" s="10" t="s">
        <v>12</v>
      </c>
      <c r="E141" s="11" t="str">
        <f>VLOOKUP(B141,[1]Sheet1!$A$1:$F$65536,2,FALSE)</f>
        <v>陶鸿辉</v>
      </c>
      <c r="F141" s="7" t="s">
        <v>455</v>
      </c>
      <c r="G141" s="7" t="s">
        <v>456</v>
      </c>
    </row>
    <row r="142" customHeight="1" spans="1:7">
      <c r="A142" s="7">
        <v>48</v>
      </c>
      <c r="B142" s="10" t="s">
        <v>457</v>
      </c>
      <c r="C142" s="10" t="s">
        <v>100</v>
      </c>
      <c r="D142" s="10" t="s">
        <v>17</v>
      </c>
      <c r="E142" s="11" t="str">
        <f>VLOOKUP(B142,[1]Sheet1!$A$1:$F$65536,2,FALSE)</f>
        <v>梁倩梅</v>
      </c>
      <c r="F142" s="7" t="s">
        <v>458</v>
      </c>
      <c r="G142" s="7" t="s">
        <v>459</v>
      </c>
    </row>
    <row r="143" customHeight="1" spans="1:7">
      <c r="A143" s="7">
        <v>49</v>
      </c>
      <c r="B143" s="10" t="s">
        <v>460</v>
      </c>
      <c r="C143" s="10" t="s">
        <v>62</v>
      </c>
      <c r="D143" s="10" t="s">
        <v>12</v>
      </c>
      <c r="E143" s="11" t="str">
        <f>VLOOKUP(B143,[1]Sheet1!$A$1:$F$65536,2,FALSE)</f>
        <v>梁缘</v>
      </c>
      <c r="F143" s="7" t="s">
        <v>461</v>
      </c>
      <c r="G143" s="7" t="s">
        <v>462</v>
      </c>
    </row>
    <row r="144" customHeight="1" spans="1:7">
      <c r="A144" s="7">
        <v>50</v>
      </c>
      <c r="B144" s="10" t="s">
        <v>463</v>
      </c>
      <c r="C144" s="10" t="s">
        <v>16</v>
      </c>
      <c r="D144" s="10" t="s">
        <v>12</v>
      </c>
      <c r="E144" s="11" t="str">
        <f>VLOOKUP(B144,[1]Sheet1!$A$1:$F$65536,2,FALSE)</f>
        <v>李文浩</v>
      </c>
      <c r="F144" s="7" t="s">
        <v>464</v>
      </c>
      <c r="G144" s="7" t="s">
        <v>465</v>
      </c>
    </row>
    <row r="145" customHeight="1" spans="1:7">
      <c r="A145" s="7">
        <v>51</v>
      </c>
      <c r="B145" s="10" t="s">
        <v>466</v>
      </c>
      <c r="C145" s="10" t="s">
        <v>201</v>
      </c>
      <c r="D145" s="10" t="s">
        <v>12</v>
      </c>
      <c r="E145" s="11" t="str">
        <f>VLOOKUP(B145,[1]Sheet1!$A$1:$F$65536,2,FALSE)</f>
        <v>张欣</v>
      </c>
      <c r="F145" s="7" t="s">
        <v>467</v>
      </c>
      <c r="G145" s="7" t="s">
        <v>468</v>
      </c>
    </row>
    <row r="146" customHeight="1" spans="1:7">
      <c r="A146" s="7">
        <v>52</v>
      </c>
      <c r="B146" s="10" t="s">
        <v>469</v>
      </c>
      <c r="C146" s="10" t="s">
        <v>138</v>
      </c>
      <c r="D146" s="10" t="s">
        <v>12</v>
      </c>
      <c r="E146" s="11" t="str">
        <f>VLOOKUP(B146,[1]Sheet1!$A$1:$F$65536,2,FALSE)</f>
        <v>农成业</v>
      </c>
      <c r="F146" s="7" t="s">
        <v>470</v>
      </c>
      <c r="G146" s="7" t="s">
        <v>471</v>
      </c>
    </row>
    <row r="147" customHeight="1" spans="1:7">
      <c r="A147" s="7">
        <v>53</v>
      </c>
      <c r="B147" s="10" t="s">
        <v>472</v>
      </c>
      <c r="C147" s="10" t="s">
        <v>134</v>
      </c>
      <c r="D147" s="10" t="s">
        <v>12</v>
      </c>
      <c r="E147" s="11" t="str">
        <f>VLOOKUP(B147,[1]Sheet1!$A$1:$F$65536,2,FALSE)</f>
        <v>任静梦</v>
      </c>
      <c r="F147" s="7" t="s">
        <v>473</v>
      </c>
      <c r="G147" s="7" t="s">
        <v>474</v>
      </c>
    </row>
    <row r="148" customHeight="1" spans="1:7">
      <c r="A148" s="7">
        <v>54</v>
      </c>
      <c r="B148" s="10" t="s">
        <v>475</v>
      </c>
      <c r="C148" s="10" t="s">
        <v>201</v>
      </c>
      <c r="D148" s="10" t="s">
        <v>17</v>
      </c>
      <c r="E148" s="11" t="str">
        <f>VLOOKUP(B148,[1]Sheet1!$A$1:$F$65536,2,FALSE)</f>
        <v>邱志良</v>
      </c>
      <c r="F148" s="7" t="s">
        <v>476</v>
      </c>
      <c r="G148" s="7" t="s">
        <v>468</v>
      </c>
    </row>
    <row r="149" customHeight="1" spans="1:7">
      <c r="A149" s="7">
        <v>55</v>
      </c>
      <c r="B149" s="13" t="s">
        <v>477</v>
      </c>
      <c r="C149" s="10" t="s">
        <v>138</v>
      </c>
      <c r="D149" s="10" t="s">
        <v>12</v>
      </c>
      <c r="E149" s="17" t="s">
        <v>478</v>
      </c>
      <c r="F149" s="7" t="s">
        <v>479</v>
      </c>
      <c r="G149" s="7" t="s">
        <v>480</v>
      </c>
    </row>
    <row r="150" customHeight="1" spans="1:7">
      <c r="A150" s="7">
        <v>56</v>
      </c>
      <c r="B150" s="10" t="s">
        <v>481</v>
      </c>
      <c r="C150" s="10" t="s">
        <v>55</v>
      </c>
      <c r="D150" s="10" t="s">
        <v>17</v>
      </c>
      <c r="E150" s="11" t="str">
        <f>VLOOKUP(B150,[1]Sheet1!$A$1:$F$65536,2,FALSE)</f>
        <v>张思莹</v>
      </c>
      <c r="F150" s="7" t="s">
        <v>482</v>
      </c>
      <c r="G150" s="7" t="s">
        <v>483</v>
      </c>
    </row>
    <row r="151" customHeight="1" spans="1:7">
      <c r="A151" s="7">
        <v>57</v>
      </c>
      <c r="B151" s="10" t="s">
        <v>484</v>
      </c>
      <c r="C151" s="10" t="s">
        <v>138</v>
      </c>
      <c r="D151" s="10" t="s">
        <v>12</v>
      </c>
      <c r="E151" s="11" t="str">
        <f>VLOOKUP(B151,[1]Sheet1!$A$1:$F$65536,2,FALSE)</f>
        <v>李宣萱</v>
      </c>
      <c r="F151" s="7" t="s">
        <v>485</v>
      </c>
      <c r="G151" s="7" t="s">
        <v>486</v>
      </c>
    </row>
    <row r="152" customHeight="1" spans="1:7">
      <c r="A152" s="7">
        <v>58</v>
      </c>
      <c r="B152" s="13" t="s">
        <v>487</v>
      </c>
      <c r="C152" s="10" t="s">
        <v>134</v>
      </c>
      <c r="D152" s="10" t="s">
        <v>12</v>
      </c>
      <c r="E152" s="21" t="s">
        <v>488</v>
      </c>
      <c r="F152" s="7" t="s">
        <v>489</v>
      </c>
      <c r="G152" s="7" t="s">
        <v>474</v>
      </c>
    </row>
    <row r="153" customHeight="1" spans="1:7">
      <c r="A153" s="7">
        <v>59</v>
      </c>
      <c r="B153" s="10" t="s">
        <v>490</v>
      </c>
      <c r="C153" s="10" t="s">
        <v>491</v>
      </c>
      <c r="D153" s="10" t="s">
        <v>12</v>
      </c>
      <c r="E153" s="11" t="str">
        <f>VLOOKUP(B153,[1]Sheet1!$A$1:$F$65536,2,FALSE)</f>
        <v>彭妍</v>
      </c>
      <c r="F153" s="7" t="s">
        <v>492</v>
      </c>
      <c r="G153" s="7" t="s">
        <v>493</v>
      </c>
    </row>
    <row r="154" customHeight="1" spans="1:7">
      <c r="A154" s="7">
        <v>60</v>
      </c>
      <c r="B154" s="10" t="s">
        <v>494</v>
      </c>
      <c r="C154" s="10" t="s">
        <v>77</v>
      </c>
      <c r="D154" s="10" t="s">
        <v>17</v>
      </c>
      <c r="E154" s="11" t="str">
        <f>VLOOKUP(B154,[1]Sheet1!$A$1:$F$65536,2,FALSE)</f>
        <v>卢杏</v>
      </c>
      <c r="F154" s="7" t="s">
        <v>495</v>
      </c>
      <c r="G154" s="7" t="s">
        <v>496</v>
      </c>
    </row>
    <row r="155" customHeight="1" spans="1:7">
      <c r="A155" s="7">
        <v>61</v>
      </c>
      <c r="B155" s="10" t="s">
        <v>497</v>
      </c>
      <c r="C155" s="10" t="s">
        <v>138</v>
      </c>
      <c r="D155" s="10" t="s">
        <v>86</v>
      </c>
      <c r="E155" s="11" t="str">
        <f>VLOOKUP(B155,[1]Sheet1!$A$1:$F$65536,2,FALSE)</f>
        <v>朱烨彤</v>
      </c>
      <c r="F155" s="7" t="s">
        <v>498</v>
      </c>
      <c r="G155" s="7" t="s">
        <v>499</v>
      </c>
    </row>
    <row r="156" customHeight="1" spans="1:7">
      <c r="A156" s="7">
        <v>62</v>
      </c>
      <c r="B156" s="10" t="s">
        <v>500</v>
      </c>
      <c r="C156" s="10" t="s">
        <v>43</v>
      </c>
      <c r="D156" s="10" t="s">
        <v>12</v>
      </c>
      <c r="E156" s="11" t="str">
        <f>VLOOKUP(B156,[1]Sheet1!$A$1:$F$65536,2,FALSE)</f>
        <v>李梦漩</v>
      </c>
      <c r="F156" s="7" t="s">
        <v>501</v>
      </c>
      <c r="G156" s="7" t="s">
        <v>502</v>
      </c>
    </row>
    <row r="157" customHeight="1" spans="1:7">
      <c r="A157" s="7">
        <v>63</v>
      </c>
      <c r="B157" s="10" t="s">
        <v>503</v>
      </c>
      <c r="C157" s="10" t="s">
        <v>205</v>
      </c>
      <c r="D157" s="10" t="s">
        <v>17</v>
      </c>
      <c r="E157" s="11" t="str">
        <f>VLOOKUP(B157,[1]Sheet1!$A$1:$F$65536,2,FALSE)</f>
        <v>谢小敏</v>
      </c>
      <c r="F157" s="7" t="s">
        <v>504</v>
      </c>
      <c r="G157" s="7" t="s">
        <v>505</v>
      </c>
    </row>
    <row r="158" customHeight="1" spans="1:7">
      <c r="A158" s="7">
        <v>64</v>
      </c>
      <c r="B158" s="10" t="s">
        <v>506</v>
      </c>
      <c r="C158" s="10" t="s">
        <v>77</v>
      </c>
      <c r="D158" s="10" t="s">
        <v>17</v>
      </c>
      <c r="E158" s="11" t="str">
        <f>VLOOKUP(B158,[1]Sheet1!$A$1:$F$65536,2,FALSE)</f>
        <v>刘嘉俊</v>
      </c>
      <c r="F158" s="7" t="s">
        <v>507</v>
      </c>
      <c r="G158" s="7" t="s">
        <v>508</v>
      </c>
    </row>
    <row r="159" customHeight="1" spans="1:7">
      <c r="A159" s="7">
        <v>65</v>
      </c>
      <c r="B159" s="10" t="s">
        <v>509</v>
      </c>
      <c r="C159" s="10" t="s">
        <v>205</v>
      </c>
      <c r="D159" s="10" t="s">
        <v>12</v>
      </c>
      <c r="E159" s="11" t="str">
        <f>VLOOKUP(B159,[1]Sheet1!$A$1:$F$65536,2,FALSE)</f>
        <v>付寒松</v>
      </c>
      <c r="F159" s="7" t="s">
        <v>510</v>
      </c>
      <c r="G159" s="7" t="s">
        <v>511</v>
      </c>
    </row>
    <row r="160" customHeight="1" spans="1:7">
      <c r="A160" s="7">
        <v>66</v>
      </c>
      <c r="B160" s="10" t="s">
        <v>512</v>
      </c>
      <c r="C160" s="10" t="s">
        <v>205</v>
      </c>
      <c r="D160" s="10" t="s">
        <v>12</v>
      </c>
      <c r="E160" s="11" t="str">
        <f>VLOOKUP(B160,[1]Sheet1!$A$1:$F$65536,2,FALSE)</f>
        <v>覃子桐</v>
      </c>
      <c r="F160" s="7" t="s">
        <v>513</v>
      </c>
      <c r="G160" s="7" t="s">
        <v>514</v>
      </c>
    </row>
    <row r="161" customHeight="1" spans="1:7">
      <c r="A161" s="7">
        <v>67</v>
      </c>
      <c r="B161" s="10" t="s">
        <v>515</v>
      </c>
      <c r="C161" s="10" t="s">
        <v>201</v>
      </c>
      <c r="D161" s="10" t="s">
        <v>12</v>
      </c>
      <c r="E161" s="11" t="str">
        <f>VLOOKUP(B161,[1]Sheet1!$A$1:$F$65536,2,FALSE)</f>
        <v>龙美伶</v>
      </c>
      <c r="F161" s="7" t="s">
        <v>516</v>
      </c>
      <c r="G161" s="7" t="s">
        <v>517</v>
      </c>
    </row>
    <row r="162" customHeight="1" spans="1:7">
      <c r="A162" s="7">
        <v>68</v>
      </c>
      <c r="B162" s="10" t="s">
        <v>518</v>
      </c>
      <c r="C162" s="10" t="s">
        <v>85</v>
      </c>
      <c r="D162" s="10" t="s">
        <v>12</v>
      </c>
      <c r="E162" s="11" t="str">
        <f>VLOOKUP(B162,[1]Sheet1!$A$1:$F$65536,2,FALSE)</f>
        <v>杨新亮</v>
      </c>
      <c r="F162" s="7" t="s">
        <v>519</v>
      </c>
      <c r="G162" s="7" t="s">
        <v>278</v>
      </c>
    </row>
    <row r="163" customHeight="1" spans="1:7">
      <c r="A163" s="7">
        <v>69</v>
      </c>
      <c r="B163" s="10" t="s">
        <v>520</v>
      </c>
      <c r="C163" s="10" t="s">
        <v>55</v>
      </c>
      <c r="D163" s="10" t="s">
        <v>12</v>
      </c>
      <c r="E163" s="11" t="str">
        <f>VLOOKUP(B163,[1]Sheet1!$A$1:$F$65536,2,FALSE)</f>
        <v>王宇辰</v>
      </c>
      <c r="F163" s="7" t="s">
        <v>521</v>
      </c>
      <c r="G163" s="7" t="s">
        <v>522</v>
      </c>
    </row>
    <row r="164" customHeight="1" spans="1:7">
      <c r="A164" s="7">
        <v>70</v>
      </c>
      <c r="B164" s="10" t="s">
        <v>523</v>
      </c>
      <c r="C164" s="10" t="s">
        <v>244</v>
      </c>
      <c r="D164" s="10" t="s">
        <v>12</v>
      </c>
      <c r="E164" s="11" t="str">
        <f>VLOOKUP(B164,[1]Sheet1!$A$1:$F$65536,2,FALSE)</f>
        <v>吴子卓</v>
      </c>
      <c r="F164" s="7" t="s">
        <v>524</v>
      </c>
      <c r="G164" s="7" t="s">
        <v>525</v>
      </c>
    </row>
    <row r="165" customHeight="1" spans="1:7">
      <c r="A165" s="7">
        <v>71</v>
      </c>
      <c r="B165" s="10" t="s">
        <v>526</v>
      </c>
      <c r="C165" s="10" t="s">
        <v>201</v>
      </c>
      <c r="D165" s="10" t="s">
        <v>12</v>
      </c>
      <c r="E165" s="11" t="str">
        <f>VLOOKUP(B165,[1]Sheet1!$A$1:$F$65536,2,FALSE)</f>
        <v>廖年锐</v>
      </c>
      <c r="F165" s="7" t="s">
        <v>527</v>
      </c>
      <c r="G165" s="7" t="s">
        <v>528</v>
      </c>
    </row>
    <row r="166" customHeight="1" spans="1:7">
      <c r="A166" s="7">
        <v>72</v>
      </c>
      <c r="B166" s="10" t="s">
        <v>529</v>
      </c>
      <c r="C166" s="10" t="s">
        <v>43</v>
      </c>
      <c r="D166" s="10" t="s">
        <v>12</v>
      </c>
      <c r="E166" s="14" t="s">
        <v>530</v>
      </c>
      <c r="F166" s="7" t="s">
        <v>531</v>
      </c>
      <c r="G166" s="7" t="s">
        <v>532</v>
      </c>
    </row>
    <row r="167" customHeight="1" spans="1:7">
      <c r="A167" s="7">
        <v>73</v>
      </c>
      <c r="B167" s="10" t="s">
        <v>533</v>
      </c>
      <c r="C167" s="10" t="s">
        <v>201</v>
      </c>
      <c r="D167" s="10" t="s">
        <v>17</v>
      </c>
      <c r="E167" s="11" t="str">
        <f>VLOOKUP(B167,[1]Sheet1!$A$1:$F$65536,2,FALSE)</f>
        <v>赵雨梦</v>
      </c>
      <c r="F167" s="7" t="s">
        <v>534</v>
      </c>
      <c r="G167" s="7" t="s">
        <v>535</v>
      </c>
    </row>
    <row r="168" customHeight="1" spans="1:7">
      <c r="A168" s="7">
        <v>74</v>
      </c>
      <c r="B168" s="10" t="s">
        <v>536</v>
      </c>
      <c r="C168" s="10" t="s">
        <v>491</v>
      </c>
      <c r="D168" s="10" t="s">
        <v>12</v>
      </c>
      <c r="E168" s="11" t="str">
        <f>VLOOKUP(B168,[1]Sheet1!$A$1:$F$65536,2,FALSE)</f>
        <v>隋雨桐</v>
      </c>
      <c r="F168" s="7" t="s">
        <v>537</v>
      </c>
      <c r="G168" s="7" t="s">
        <v>538</v>
      </c>
    </row>
    <row r="169" customHeight="1" spans="1:7">
      <c r="A169" s="7">
        <v>75</v>
      </c>
      <c r="B169" s="10" t="s">
        <v>539</v>
      </c>
      <c r="C169" s="10" t="s">
        <v>62</v>
      </c>
      <c r="D169" s="10" t="s">
        <v>12</v>
      </c>
      <c r="E169" s="11" t="str">
        <f>VLOOKUP(B169,[1]Sheet1!$A$1:$F$65536,2,FALSE)</f>
        <v>郑小冰</v>
      </c>
      <c r="F169" s="7" t="s">
        <v>540</v>
      </c>
      <c r="G169" s="7" t="s">
        <v>541</v>
      </c>
    </row>
    <row r="170" customHeight="1" spans="1:7">
      <c r="A170" s="7">
        <v>76</v>
      </c>
      <c r="B170" s="10" t="s">
        <v>542</v>
      </c>
      <c r="C170" s="10" t="s">
        <v>201</v>
      </c>
      <c r="D170" s="10" t="s">
        <v>12</v>
      </c>
      <c r="E170" s="11" t="str">
        <f>VLOOKUP(B170,[1]Sheet1!$A$1:$F$65536,2,FALSE)</f>
        <v>唐云</v>
      </c>
      <c r="F170" s="7" t="s">
        <v>543</v>
      </c>
      <c r="G170" s="7" t="s">
        <v>544</v>
      </c>
    </row>
    <row r="171" customHeight="1" spans="1:7">
      <c r="A171" s="7">
        <v>77</v>
      </c>
      <c r="B171" s="10" t="s">
        <v>545</v>
      </c>
      <c r="C171" s="10" t="s">
        <v>491</v>
      </c>
      <c r="D171" s="10" t="s">
        <v>12</v>
      </c>
      <c r="E171" s="11" t="str">
        <f>VLOOKUP(B171,[1]Sheet1!$A$1:$F$65536,2,FALSE)</f>
        <v>黄宇鑫</v>
      </c>
      <c r="F171" s="7" t="s">
        <v>546</v>
      </c>
      <c r="G171" s="7" t="s">
        <v>547</v>
      </c>
    </row>
    <row r="172" customHeight="1" spans="1:7">
      <c r="A172" s="7">
        <v>78</v>
      </c>
      <c r="B172" s="10" t="s">
        <v>548</v>
      </c>
      <c r="C172" s="10" t="s">
        <v>201</v>
      </c>
      <c r="D172" s="10" t="s">
        <v>12</v>
      </c>
      <c r="E172" s="11" t="str">
        <f>VLOOKUP(B172,[1]Sheet1!$A$1:$F$65536,2,FALSE)</f>
        <v>祖颜婷</v>
      </c>
      <c r="F172" s="7" t="s">
        <v>549</v>
      </c>
      <c r="G172" s="7" t="s">
        <v>550</v>
      </c>
    </row>
    <row r="173" customHeight="1" spans="1:7">
      <c r="A173" s="7">
        <v>79</v>
      </c>
      <c r="B173" s="10" t="s">
        <v>551</v>
      </c>
      <c r="C173" s="10" t="s">
        <v>77</v>
      </c>
      <c r="D173" s="10" t="s">
        <v>12</v>
      </c>
      <c r="E173" s="11" t="str">
        <f>VLOOKUP(B173,[1]Sheet1!$A$1:$F$65536,2,FALSE)</f>
        <v>徐雨茁</v>
      </c>
      <c r="F173" s="7" t="s">
        <v>552</v>
      </c>
      <c r="G173" s="7" t="s">
        <v>553</v>
      </c>
    </row>
    <row r="174" customHeight="1" spans="1:7">
      <c r="A174" s="7">
        <v>80</v>
      </c>
      <c r="B174" s="10" t="s">
        <v>554</v>
      </c>
      <c r="C174" s="10" t="s">
        <v>16</v>
      </c>
      <c r="D174" s="10" t="s">
        <v>12</v>
      </c>
      <c r="E174" s="11" t="str">
        <f>VLOOKUP(B174,[1]Sheet1!$A$1:$F$65536,2,FALSE)</f>
        <v>周慧</v>
      </c>
      <c r="F174" s="7" t="s">
        <v>555</v>
      </c>
      <c r="G174" s="7" t="s">
        <v>556</v>
      </c>
    </row>
    <row r="175" customHeight="1" spans="1:7">
      <c r="A175" s="7">
        <v>81</v>
      </c>
      <c r="B175" s="10" t="s">
        <v>557</v>
      </c>
      <c r="C175" s="10" t="s">
        <v>558</v>
      </c>
      <c r="D175" s="10" t="s">
        <v>12</v>
      </c>
      <c r="E175" s="11" t="str">
        <f>VLOOKUP(B175,[1]Sheet1!$A$1:$F$65536,2,FALSE)</f>
        <v>由悦</v>
      </c>
      <c r="F175" s="7" t="s">
        <v>559</v>
      </c>
      <c r="G175" s="7" t="s">
        <v>560</v>
      </c>
    </row>
    <row r="176" customHeight="1" spans="1:7">
      <c r="A176" s="7">
        <v>82</v>
      </c>
      <c r="B176" s="10" t="s">
        <v>561</v>
      </c>
      <c r="C176" s="10" t="s">
        <v>491</v>
      </c>
      <c r="D176" s="10" t="s">
        <v>12</v>
      </c>
      <c r="E176" s="11" t="str">
        <f>VLOOKUP(B176,[1]Sheet1!$A$1:$F$65536,2,FALSE)</f>
        <v>王楷茜</v>
      </c>
      <c r="F176" s="7" t="s">
        <v>562</v>
      </c>
      <c r="G176" s="7" t="s">
        <v>563</v>
      </c>
    </row>
    <row r="177" customHeight="1" spans="1:7">
      <c r="A177" s="7">
        <v>83</v>
      </c>
      <c r="B177" s="10" t="s">
        <v>564</v>
      </c>
      <c r="C177" s="10" t="s">
        <v>201</v>
      </c>
      <c r="D177" s="10" t="s">
        <v>12</v>
      </c>
      <c r="E177" s="11" t="str">
        <f>VLOOKUP(B177,[1]Sheet1!$A$1:$F$65536,2,FALSE)</f>
        <v>梁莹</v>
      </c>
      <c r="F177" s="7" t="s">
        <v>565</v>
      </c>
      <c r="G177" s="7" t="s">
        <v>544</v>
      </c>
    </row>
    <row r="178" customHeight="1" spans="1:7">
      <c r="A178" s="7">
        <v>84</v>
      </c>
      <c r="B178" s="10" t="s">
        <v>566</v>
      </c>
      <c r="C178" s="10" t="s">
        <v>16</v>
      </c>
      <c r="D178" s="10" t="s">
        <v>12</v>
      </c>
      <c r="E178" s="11" t="str">
        <f>VLOOKUP(B178,[1]Sheet1!$A$1:$F$65536,2,FALSE)</f>
        <v>卢梦露</v>
      </c>
      <c r="F178" s="7" t="s">
        <v>567</v>
      </c>
      <c r="G178" s="7" t="s">
        <v>368</v>
      </c>
    </row>
    <row r="179" customHeight="1" spans="1:7">
      <c r="A179" s="7">
        <v>85</v>
      </c>
      <c r="B179" s="10" t="s">
        <v>568</v>
      </c>
      <c r="C179" s="10" t="s">
        <v>138</v>
      </c>
      <c r="D179" s="10" t="s">
        <v>17</v>
      </c>
      <c r="E179" s="11" t="str">
        <f>VLOOKUP(B179,[1]Sheet1!$A$1:$F$65536,2,FALSE)</f>
        <v>李玉凤</v>
      </c>
      <c r="F179" s="7" t="s">
        <v>569</v>
      </c>
      <c r="G179" s="7" t="s">
        <v>570</v>
      </c>
    </row>
    <row r="180" customHeight="1" spans="1:7">
      <c r="A180" s="7">
        <v>86</v>
      </c>
      <c r="B180" s="10" t="s">
        <v>571</v>
      </c>
      <c r="C180" s="10" t="s">
        <v>491</v>
      </c>
      <c r="D180" s="10" t="s">
        <v>17</v>
      </c>
      <c r="E180" s="11" t="str">
        <f>VLOOKUP(B180,[1]Sheet1!$A$1:$F$65536,2,FALSE)</f>
        <v>臧芳艺</v>
      </c>
      <c r="F180" s="7" t="s">
        <v>572</v>
      </c>
      <c r="G180" s="7" t="s">
        <v>573</v>
      </c>
    </row>
    <row r="181" customHeight="1" spans="1:7">
      <c r="A181" s="7">
        <v>87</v>
      </c>
      <c r="B181" s="10" t="s">
        <v>574</v>
      </c>
      <c r="C181" s="10" t="s">
        <v>491</v>
      </c>
      <c r="D181" s="10" t="s">
        <v>17</v>
      </c>
      <c r="E181" s="11" t="str">
        <f>VLOOKUP(B181,[1]Sheet1!$A$1:$F$65536,2,FALSE)</f>
        <v>黄博琳</v>
      </c>
      <c r="F181" s="7" t="s">
        <v>575</v>
      </c>
      <c r="G181" s="7" t="s">
        <v>576</v>
      </c>
    </row>
    <row r="182" customHeight="1" spans="1:7">
      <c r="A182" s="7">
        <v>88</v>
      </c>
      <c r="B182" s="10" t="s">
        <v>577</v>
      </c>
      <c r="C182" s="10" t="s">
        <v>558</v>
      </c>
      <c r="D182" s="10" t="s">
        <v>17</v>
      </c>
      <c r="E182" s="11" t="str">
        <f>VLOOKUP(B182,[1]Sheet1!$A$1:$F$65536,2,FALSE)</f>
        <v>凌伟伦</v>
      </c>
      <c r="F182" s="7" t="s">
        <v>578</v>
      </c>
      <c r="G182" s="7" t="s">
        <v>579</v>
      </c>
    </row>
  </sheetData>
  <mergeCells count="5">
    <mergeCell ref="A1:G1"/>
    <mergeCell ref="A2:G2"/>
    <mergeCell ref="A3:G3"/>
    <mergeCell ref="A34:E34"/>
    <mergeCell ref="A94:E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秋轩</cp:lastModifiedBy>
  <dcterms:created xsi:type="dcterms:W3CDTF">2023-08-31T16:42:00Z</dcterms:created>
  <dcterms:modified xsi:type="dcterms:W3CDTF">2023-09-04T16:05:47Z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A4D9BB10C8D84E15A9CB49B780318D69_13</vt:lpwstr>
  </property>
  <property fmtid="{D5CDD505-2E9C-101B-9397-08002B2CF9AE}" pid="3" name="KSOProductBuildVer">
    <vt:lpwstr>2052-11.1.0.14309</vt:lpwstr>
  </property>
</Properties>
</file>